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elina.godzieba\Desktop\MOJE!!!\Ochrona przyrody\2021\HCVF 2021\HCVF 2.0\"/>
    </mc:Choice>
  </mc:AlternateContent>
  <xr:revisionPtr revIDLastSave="0" documentId="13_ncr:1_{66B63260-5F45-482C-862A-3B44111EA87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01" sheetId="2" r:id="rId1"/>
  </sheets>
  <definedNames>
    <definedName name="_xlnm.Database">#REF!</definedName>
    <definedName name="_xlnm.Print_Area" localSheetId="0">'01'!$A$1:$G$274</definedName>
  </definedNames>
  <calcPr calcId="191029"/>
</workbook>
</file>

<file path=xl/calcChain.xml><?xml version="1.0" encoding="utf-8"?>
<calcChain xmlns="http://schemas.openxmlformats.org/spreadsheetml/2006/main">
  <c r="E270" i="2" l="1"/>
  <c r="E208" i="2"/>
  <c r="E140" i="2"/>
  <c r="E61" i="2"/>
  <c r="E273" i="2" l="1"/>
</calcChain>
</file>

<file path=xl/sharedStrings.xml><?xml version="1.0" encoding="utf-8"?>
<sst xmlns="http://schemas.openxmlformats.org/spreadsheetml/2006/main" count="540" uniqueCount="275">
  <si>
    <t>07-17-1-07-702A  -n   -00</t>
  </si>
  <si>
    <t>07-17-1-08-703   -f   -00</t>
  </si>
  <si>
    <t>07-17-1-07-702A  -k   -00</t>
  </si>
  <si>
    <t>07-17-1-07-686   -g   -00</t>
  </si>
  <si>
    <t>07-17-1-07-686   -a   -00</t>
  </si>
  <si>
    <t>07-17-1-07-686A  -w   -00</t>
  </si>
  <si>
    <t>07-17-1-07-686A  -p   -00</t>
  </si>
  <si>
    <t>07-17-1-07-686   -i   -00</t>
  </si>
  <si>
    <t>07-17-1-08-703   -g   -00</t>
  </si>
  <si>
    <t>07-17-1-08-703   -d   -00</t>
  </si>
  <si>
    <t>07-17-1-06-630   -j   -00</t>
  </si>
  <si>
    <t>07-17-1-06-630   -f   -00</t>
  </si>
  <si>
    <t>07-17-1-06-630   -i   -00</t>
  </si>
  <si>
    <t>07-17-1-06-620   -f   -00</t>
  </si>
  <si>
    <t>07-17-1-06-620   -g   -00</t>
  </si>
  <si>
    <t>07-17-1-08-703   -h   -00</t>
  </si>
  <si>
    <t>07-17-1-08-703   -i   -00</t>
  </si>
  <si>
    <t>07-17-1-07-686A  -r   -00</t>
  </si>
  <si>
    <t>07-17-1-07-686A  -s   -00</t>
  </si>
  <si>
    <t>07-17-1-06-630   -g   -00</t>
  </si>
  <si>
    <t>07-17-1-07-702A  -b   -00</t>
  </si>
  <si>
    <t>07-17-1-07-686A  -t   -00</t>
  </si>
  <si>
    <t>07-17-1-07-686A  -f   -00</t>
  </si>
  <si>
    <t>07-17-1-07-686   -k   -00</t>
  </si>
  <si>
    <t>07-17-1-06-630   -h   -00</t>
  </si>
  <si>
    <t>07-17-1-08-827A  -g   -00</t>
  </si>
  <si>
    <t>07-17-1-08-827A  -h   -00</t>
  </si>
  <si>
    <t>07-17-1-08-782   -f   -00</t>
  </si>
  <si>
    <t>07-17-1-08-782   -d   -00</t>
  </si>
  <si>
    <t>07-17-1-08-782   -b   -00</t>
  </si>
  <si>
    <t>07-17-1-08-782   -a   -00</t>
  </si>
  <si>
    <t>07-17-1-07-702A  -l   -00</t>
  </si>
  <si>
    <t>07-17-1-07-702A  -h   -00</t>
  </si>
  <si>
    <t>07-17-1-07-702A  -g   -00</t>
  </si>
  <si>
    <t>07-17-1-07-702A  -f   -00</t>
  </si>
  <si>
    <t>07-17-1-07-702A  -c   -00</t>
  </si>
  <si>
    <t>07-17-1-07-702A  -a   -00</t>
  </si>
  <si>
    <t>07-17-1-07-686A  -o   -00</t>
  </si>
  <si>
    <t>07-17-1-07-686A  -n   -00</t>
  </si>
  <si>
    <t>07-17-1-07-686A  -m   -00</t>
  </si>
  <si>
    <t>07-17-1-07-686A  -l   -00</t>
  </si>
  <si>
    <t>07-17-1-07-686A  -k   -00</t>
  </si>
  <si>
    <t>07-17-1-07-686A  -j   -00</t>
  </si>
  <si>
    <t>07-17-1-07-686A  -i   -00</t>
  </si>
  <si>
    <t>07-17-1-07-686A  -h   -00</t>
  </si>
  <si>
    <t>07-17-1-07-686A  -g   -00</t>
  </si>
  <si>
    <t>07-17-1-07-686   -j   -00</t>
  </si>
  <si>
    <t>07-17-1-07-686   -h   -00</t>
  </si>
  <si>
    <t>07-17-1-07-686   -f   -00</t>
  </si>
  <si>
    <t>07-17-1-07-686   -d   -00</t>
  </si>
  <si>
    <t>07-17-1-06-630   -d   -00</t>
  </si>
  <si>
    <t>07-17-1-06-620   -h   -00</t>
  </si>
  <si>
    <t>07-17-1-01-100</t>
  </si>
  <si>
    <t>07-17-1-01-101</t>
  </si>
  <si>
    <t>07-17-1-01-102</t>
  </si>
  <si>
    <t>07-17-1-01-103</t>
  </si>
  <si>
    <t>07-17-1-01-104</t>
  </si>
  <si>
    <t>07-17-1-01-106</t>
  </si>
  <si>
    <t>07-17-1-01-107</t>
  </si>
  <si>
    <t>07-17-1-01-108</t>
  </si>
  <si>
    <t>07-17-1-01-109</t>
  </si>
  <si>
    <t>07-17-1-01-110</t>
  </si>
  <si>
    <t>07-17-1-01-111</t>
  </si>
  <si>
    <t>07-17-1-01-112</t>
  </si>
  <si>
    <t>07-17-1-01-113</t>
  </si>
  <si>
    <t>07-17-1-01-114</t>
  </si>
  <si>
    <t>07-17-1-01-115</t>
  </si>
  <si>
    <t>07-17-1-01-116</t>
  </si>
  <si>
    <t>07-17-1-01-117</t>
  </si>
  <si>
    <t>07-17-1-01-118</t>
  </si>
  <si>
    <t>07-17-1-01-119</t>
  </si>
  <si>
    <t>07-17-1-01-128</t>
  </si>
  <si>
    <t>07-17-1-01-129</t>
  </si>
  <si>
    <t>07-17-1-01-130</t>
  </si>
  <si>
    <t>07-17-1-01-131</t>
  </si>
  <si>
    <t>07-17-1-01-132</t>
  </si>
  <si>
    <t>07-17-1-01-133</t>
  </si>
  <si>
    <t>07-17-1-01-163</t>
  </si>
  <si>
    <t>07-17-1-01-164</t>
  </si>
  <si>
    <t>07-17-1-01-165</t>
  </si>
  <si>
    <t>07-17-1-01-166</t>
  </si>
  <si>
    <t>07-17-1-01-167</t>
  </si>
  <si>
    <t>07-17-1-01-168</t>
  </si>
  <si>
    <t>07-17-1-01-169</t>
  </si>
  <si>
    <t>07-17-1-01-170</t>
  </si>
  <si>
    <t>07-17-1-01-171</t>
  </si>
  <si>
    <t>07-17-1-01-172</t>
  </si>
  <si>
    <t>07-17-1-01-174</t>
  </si>
  <si>
    <t>07-17-1-01-175</t>
  </si>
  <si>
    <t>07-17-1-01-176</t>
  </si>
  <si>
    <t>07-17-1-01-177</t>
  </si>
  <si>
    <t>07-17-1-01-211</t>
  </si>
  <si>
    <t>07-17-1-01-212</t>
  </si>
  <si>
    <t>07-17-1-01-213</t>
  </si>
  <si>
    <t>07-17-1-01-214</t>
  </si>
  <si>
    <t>07-17-1-01-215</t>
  </si>
  <si>
    <t>07-17-1-01-216</t>
  </si>
  <si>
    <t>07-17-1-01-217</t>
  </si>
  <si>
    <t>07-17-1-01-218</t>
  </si>
  <si>
    <t>07-17-1-01-95</t>
  </si>
  <si>
    <t>07-17-1-01-96</t>
  </si>
  <si>
    <t>07-17-1-01-97</t>
  </si>
  <si>
    <t>07-17-1-01-98</t>
  </si>
  <si>
    <t>07-17-1-01-99</t>
  </si>
  <si>
    <t>Leśnictwo</t>
  </si>
  <si>
    <t>Rykowiec</t>
  </si>
  <si>
    <t>Powierzchnia [ha]</t>
  </si>
  <si>
    <t>Jaśniewo</t>
  </si>
  <si>
    <t>Przykop</t>
  </si>
  <si>
    <t>Lalka</t>
  </si>
  <si>
    <t>Dzierzguny</t>
  </si>
  <si>
    <t>Muchorowo</t>
  </si>
  <si>
    <t>Razem</t>
  </si>
  <si>
    <t>W całości w N2000</t>
  </si>
  <si>
    <t>07-17-1-06-628</t>
  </si>
  <si>
    <t>07-17-1-06-629</t>
  </si>
  <si>
    <t>07-17-1-06-631</t>
  </si>
  <si>
    <t>07-17-1-06-639</t>
  </si>
  <si>
    <t>07-17-1-06-640</t>
  </si>
  <si>
    <t>07-17-1-06-641</t>
  </si>
  <si>
    <t>07-17-1-06-642</t>
  </si>
  <si>
    <t>07-17-1-06-643</t>
  </si>
  <si>
    <t>07-17-1-06-644</t>
  </si>
  <si>
    <t>07-17-1-06-645</t>
  </si>
  <si>
    <t>07-17-1-06-646</t>
  </si>
  <si>
    <t>07-17-1-06-647</t>
  </si>
  <si>
    <t>07-17-1-06-648</t>
  </si>
  <si>
    <t>07-17-1-06-656</t>
  </si>
  <si>
    <t>07-17-1-06-657</t>
  </si>
  <si>
    <t>07-17-1-06-658</t>
  </si>
  <si>
    <t>07-17-1-06-659</t>
  </si>
  <si>
    <t>07-17-1-06-660</t>
  </si>
  <si>
    <t>07-17-1-06-661</t>
  </si>
  <si>
    <t>07-17-1-06-662</t>
  </si>
  <si>
    <t>07-17-1-06-663</t>
  </si>
  <si>
    <t>07-17-1-06-664</t>
  </si>
  <si>
    <t>07-17-1-06-665</t>
  </si>
  <si>
    <t>07-17-1-06-672</t>
  </si>
  <si>
    <t>07-17-1-06-673</t>
  </si>
  <si>
    <t>07-17-1-06-674</t>
  </si>
  <si>
    <t>07-17-1-06-675</t>
  </si>
  <si>
    <t>07-17-1-06-676</t>
  </si>
  <si>
    <t>07-17-1-06-677</t>
  </si>
  <si>
    <t>07-17-1-06-678</t>
  </si>
  <si>
    <t>07-17-1-06-679</t>
  </si>
  <si>
    <t>07-17-1-06-680</t>
  </si>
  <si>
    <t>07-17-1-06-681</t>
  </si>
  <si>
    <t>07-17-1-06-688</t>
  </si>
  <si>
    <t>07-17-1-06-689</t>
  </si>
  <si>
    <t>07-17-1-06-690</t>
  </si>
  <si>
    <t>07-17-1-06-691</t>
  </si>
  <si>
    <t>07-17-1-06-692</t>
  </si>
  <si>
    <t>07-17-1-06-693</t>
  </si>
  <si>
    <t>07-17-1-06-694</t>
  </si>
  <si>
    <t>07-17-1-06-695</t>
  </si>
  <si>
    <t>07-17-1-06-696</t>
  </si>
  <si>
    <t>07-17-1-06-705</t>
  </si>
  <si>
    <t>07-17-1-06-706</t>
  </si>
  <si>
    <t>07-17-1-06-707</t>
  </si>
  <si>
    <t>07-17-1-06-708</t>
  </si>
  <si>
    <t>07-17-1-06-709</t>
  </si>
  <si>
    <t>07-17-1-06-710</t>
  </si>
  <si>
    <t>07-17-1-06-711</t>
  </si>
  <si>
    <t>07-17-1-06-712</t>
  </si>
  <si>
    <t>07-17-1-06-729</t>
  </si>
  <si>
    <t>07-17-1-06-730</t>
  </si>
  <si>
    <t>07-17-1-06-731</t>
  </si>
  <si>
    <t>07-17-1-06-732</t>
  </si>
  <si>
    <t>07-17-1-06-733</t>
  </si>
  <si>
    <t>07-17-1-06-750</t>
  </si>
  <si>
    <t>07-17-1-06-751</t>
  </si>
  <si>
    <t>07-17-1-06-752</t>
  </si>
  <si>
    <t>Grada</t>
  </si>
  <si>
    <t>07-17-1-07-649</t>
  </si>
  <si>
    <t>07-17-1-07-666</t>
  </si>
  <si>
    <t>07-17-1-07-667</t>
  </si>
  <si>
    <t>07-17-1-07-682</t>
  </si>
  <si>
    <t>07-17-1-07-683</t>
  </si>
  <si>
    <t>07-17-1-07-684</t>
  </si>
  <si>
    <t>07-17-1-07-685</t>
  </si>
  <si>
    <t>07-17-1-07-697</t>
  </si>
  <si>
    <t>07-17-1-07-698</t>
  </si>
  <si>
    <t>07-17-1-07-699</t>
  </si>
  <si>
    <t>07-17-1-07-700</t>
  </si>
  <si>
    <t>07-17-1-07-701</t>
  </si>
  <si>
    <t>07-17-1-07-702</t>
  </si>
  <si>
    <t>07-17-1-07-713</t>
  </si>
  <si>
    <t>07-17-1-07-714</t>
  </si>
  <si>
    <t>07-17-1-07-715</t>
  </si>
  <si>
    <t>07-17-1-07-716</t>
  </si>
  <si>
    <t>07-17-1-07-718</t>
  </si>
  <si>
    <t>07-17-1-07-719</t>
  </si>
  <si>
    <t>07-17-1-07-734</t>
  </si>
  <si>
    <t>07-17-1-07-735</t>
  </si>
  <si>
    <t>07-17-1-07-736</t>
  </si>
  <si>
    <t>07-17-1-07-737</t>
  </si>
  <si>
    <t>07-17-1-07-738</t>
  </si>
  <si>
    <t>07-17-1-07-739</t>
  </si>
  <si>
    <t>07-17-1-07-740</t>
  </si>
  <si>
    <t>07-17-1-07-753</t>
  </si>
  <si>
    <t>07-17-1-07-754</t>
  </si>
  <si>
    <t>07-17-1-07-755</t>
  </si>
  <si>
    <t>07-17-1-07-756</t>
  </si>
  <si>
    <t>07-17-1-07-757</t>
  </si>
  <si>
    <t>07-17-1-07-758</t>
  </si>
  <si>
    <t>07-17-1-07-759</t>
  </si>
  <si>
    <t>07-17-1-08-720</t>
  </si>
  <si>
    <t>07-17-1-08-721</t>
  </si>
  <si>
    <t>07-17-1-08-722</t>
  </si>
  <si>
    <t>07-17-1-08-723</t>
  </si>
  <si>
    <t>07-17-1-08-724</t>
  </si>
  <si>
    <t>07-17-1-08-725</t>
  </si>
  <si>
    <t>07-17-1-08-727</t>
  </si>
  <si>
    <t>07-17-1-08-727A</t>
  </si>
  <si>
    <t>07-17-1-08-741</t>
  </si>
  <si>
    <t>07-17-1-08-742</t>
  </si>
  <si>
    <t>07-17-1-08-743</t>
  </si>
  <si>
    <t>07-17-1-08-744</t>
  </si>
  <si>
    <t>07-17-1-08-745</t>
  </si>
  <si>
    <t>07-17-1-08-746</t>
  </si>
  <si>
    <t>07-17-1-08-747</t>
  </si>
  <si>
    <t>07-17-1-08-748</t>
  </si>
  <si>
    <t>07-17-1-08-760</t>
  </si>
  <si>
    <t>07-17-1-08-761</t>
  </si>
  <si>
    <t>07-17-1-08-762</t>
  </si>
  <si>
    <t>07-17-1-08-763</t>
  </si>
  <si>
    <t>07-17-1-08-764</t>
  </si>
  <si>
    <t>07-17-1-08-765</t>
  </si>
  <si>
    <t>07-17-1-08-777</t>
  </si>
  <si>
    <t>07-17-1-08-778</t>
  </si>
  <si>
    <t>07-17-1-08-779</t>
  </si>
  <si>
    <t>07-17-1-08-780</t>
  </si>
  <si>
    <t>07-17-1-08-781</t>
  </si>
  <si>
    <t>07-17-1-08-792</t>
  </si>
  <si>
    <t>07-17-1-08-793</t>
  </si>
  <si>
    <t>07-17-1-08-794</t>
  </si>
  <si>
    <t>07-17-1-08-795</t>
  </si>
  <si>
    <t>07-17-1-08-796</t>
  </si>
  <si>
    <t>07-17-1-08-807</t>
  </si>
  <si>
    <t>07-17-1-08-808</t>
  </si>
  <si>
    <t>07-17-1-08-809</t>
  </si>
  <si>
    <t>07-17-1-08-810</t>
  </si>
  <si>
    <t>07-17-1-08-811</t>
  </si>
  <si>
    <t>07-17-1-08-812</t>
  </si>
  <si>
    <t>07-17-1-08-813</t>
  </si>
  <si>
    <t>07-17-1-08-814</t>
  </si>
  <si>
    <t>07-17-1-08-824</t>
  </si>
  <si>
    <t>07-17-1-08-825</t>
  </si>
  <si>
    <t>07-17-1-08-830</t>
  </si>
  <si>
    <t>07-17-1-08-830A</t>
  </si>
  <si>
    <t>07-17-1-08-840</t>
  </si>
  <si>
    <t>07-17-1-08-841</t>
  </si>
  <si>
    <t>07-17-1-08-852</t>
  </si>
  <si>
    <t>07-17-1-08-853</t>
  </si>
  <si>
    <t>07-17-1-08-854</t>
  </si>
  <si>
    <t>07-17-1-08-869</t>
  </si>
  <si>
    <t>Pluski</t>
  </si>
  <si>
    <t>Orzechowo</t>
  </si>
  <si>
    <t>07-17-1-01-173-a-00</t>
  </si>
  <si>
    <t>07-17-1-01-173-b-00</t>
  </si>
  <si>
    <t>07-17-1-01-173-c-00</t>
  </si>
  <si>
    <t>07-17-1-07-717-a-00</t>
  </si>
  <si>
    <t>07-17-1-07-717-b-00</t>
  </si>
  <si>
    <t>Oddział/wydzielenie</t>
  </si>
  <si>
    <t>Stawiguda</t>
  </si>
  <si>
    <t>Razem w Nadleśnictwie Nowe Ramuki:</t>
  </si>
  <si>
    <t>Wykaz lasów HCVF 2.0</t>
  </si>
  <si>
    <t>07-17-1-06-632-h-00</t>
  </si>
  <si>
    <t>07-17-1-06-632-l-00</t>
  </si>
  <si>
    <t>07-17-1-06-632-j-00</t>
  </si>
  <si>
    <t>07-17-1-06-632-k-00</t>
  </si>
  <si>
    <t>07-17-1-06-632-m-00</t>
  </si>
  <si>
    <t>07-17-1-06-632-n-00</t>
  </si>
  <si>
    <t>07-17-1-06-632-o-00</t>
  </si>
  <si>
    <t>Załącznik nr 3 do decyzji nr 19/2021 z dnia 25.05.2021 roku (znak spr.: N.0210.31.2021)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</si>
</sst>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4">
    <xf numFmtId="0" fontId="0" fillId="0" borderId="0" xfId="0"/>
    <xf numFmtId="2" fontId="0" fillId="0" borderId="0" xfId="0" applyNumberFormat="1"/>
    <xf numFmtId="0" fontId="0" fillId="0" borderId="10" xfId="0" applyBorder="1"/>
    <xf numFmtId="0" fontId="0" fillId="0" borderId="10" xfId="0" applyBorder="1" applyAlignment="1">
      <alignment horizontal="left" vertical="center"/>
    </xf>
    <xf numFmtId="1" fontId="0" fillId="0" borderId="10" xfId="0" applyNumberFormat="1" applyBorder="1" applyAlignment="1">
      <alignment horizontal="center" vertical="top"/>
    </xf>
    <xf numFmtId="0" fontId="0" fillId="33" borderId="10" xfId="0" applyNumberFormat="1" applyFill="1" applyBorder="1" applyAlignment="1">
      <alignment horizontal="center" vertical="top"/>
    </xf>
    <xf numFmtId="0" fontId="0" fillId="0" borderId="11" xfId="0" applyBorder="1"/>
    <xf numFmtId="0" fontId="0" fillId="0" borderId="11" xfId="0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16" fillId="0" borderId="12" xfId="0" applyFont="1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top"/>
    </xf>
    <xf numFmtId="2" fontId="0" fillId="0" borderId="16" xfId="0" applyNumberFormat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16" fillId="0" borderId="20" xfId="0" applyFont="1" applyBorder="1" applyAlignment="1">
      <alignment horizontal="center" vertical="top"/>
    </xf>
    <xf numFmtId="2" fontId="16" fillId="0" borderId="21" xfId="0" applyNumberFormat="1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23" xfId="0" applyFont="1" applyBorder="1" applyAlignment="1">
      <alignment horizontal="center" vertical="top"/>
    </xf>
    <xf numFmtId="0" fontId="16" fillId="0" borderId="24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1" fontId="0" fillId="0" borderId="11" xfId="0" applyNumberFormat="1" applyBorder="1" applyAlignment="1">
      <alignment horizontal="center" vertical="top"/>
    </xf>
    <xf numFmtId="0" fontId="0" fillId="0" borderId="16" xfId="0" applyNumberForma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top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27" xfId="0" applyBorder="1" applyAlignment="1">
      <alignment horizontal="center" vertical="center"/>
    </xf>
    <xf numFmtId="0" fontId="0" fillId="33" borderId="18" xfId="0" applyNumberFormat="1" applyFill="1" applyBorder="1" applyAlignment="1">
      <alignment horizontal="center" vertical="top"/>
    </xf>
    <xf numFmtId="1" fontId="16" fillId="0" borderId="20" xfId="0" applyNumberFormat="1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6" fillId="0" borderId="29" xfId="0" applyFont="1" applyBorder="1" applyAlignment="1">
      <alignment horizontal="center" vertical="top"/>
    </xf>
    <xf numFmtId="2" fontId="16" fillId="0" borderId="30" xfId="0" applyNumberFormat="1" applyFont="1" applyBorder="1" applyAlignment="1">
      <alignment horizontal="center" vertical="top"/>
    </xf>
    <xf numFmtId="2" fontId="0" fillId="0" borderId="31" xfId="0" applyNumberFormat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16" fillId="0" borderId="32" xfId="0" applyFont="1" applyBorder="1" applyAlignment="1">
      <alignment horizontal="center" vertical="top"/>
    </xf>
    <xf numFmtId="2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76"/>
  <sheetViews>
    <sheetView tabSelected="1" view="pageBreakPreview" topLeftCell="A262" zoomScale="90" zoomScaleNormal="60" zoomScaleSheetLayoutView="90" workbookViewId="0">
      <selection activeCell="E12" sqref="E12"/>
    </sheetView>
  </sheetViews>
  <sheetFormatPr defaultRowHeight="15" x14ac:dyDescent="0.25"/>
  <cols>
    <col min="3" max="3" width="24.28515625" style="2" customWidth="1"/>
    <col min="4" max="4" width="25" style="3" customWidth="1"/>
    <col min="5" max="5" width="18.42578125" style="3" customWidth="1"/>
    <col min="7" max="7" width="9.28515625" customWidth="1"/>
  </cols>
  <sheetData>
    <row r="1" spans="2:6" ht="15.75" x14ac:dyDescent="0.25">
      <c r="B1" s="42" t="s">
        <v>274</v>
      </c>
      <c r="C1" s="8"/>
      <c r="D1" s="9"/>
      <c r="E1" s="9"/>
      <c r="F1" s="8"/>
    </row>
    <row r="2" spans="2:6" ht="15.75" x14ac:dyDescent="0.25">
      <c r="B2" s="43" t="s">
        <v>266</v>
      </c>
      <c r="C2" s="8"/>
      <c r="D2" s="9"/>
      <c r="E2" s="9"/>
      <c r="F2" s="8"/>
    </row>
    <row r="3" spans="2:6" x14ac:dyDescent="0.25">
      <c r="C3" s="8"/>
      <c r="D3" s="9"/>
      <c r="E3" s="9"/>
    </row>
    <row r="4" spans="2:6" ht="15.75" thickBot="1" x14ac:dyDescent="0.3">
      <c r="C4" s="8"/>
      <c r="D4" s="9"/>
      <c r="E4" s="9"/>
    </row>
    <row r="5" spans="2:6" ht="15.75" thickBot="1" x14ac:dyDescent="0.3">
      <c r="C5" s="19" t="s">
        <v>104</v>
      </c>
      <c r="D5" s="20" t="s">
        <v>263</v>
      </c>
      <c r="E5" s="21" t="s">
        <v>106</v>
      </c>
    </row>
    <row r="6" spans="2:6" x14ac:dyDescent="0.25">
      <c r="C6" s="11" t="s">
        <v>105</v>
      </c>
      <c r="D6" s="12" t="s">
        <v>52</v>
      </c>
      <c r="E6" s="13">
        <v>27.98</v>
      </c>
      <c r="F6" s="1"/>
    </row>
    <row r="7" spans="2:6" x14ac:dyDescent="0.25">
      <c r="C7" s="14" t="s">
        <v>105</v>
      </c>
      <c r="D7" s="4" t="s">
        <v>53</v>
      </c>
      <c r="E7" s="15">
        <v>28.89</v>
      </c>
    </row>
    <row r="8" spans="2:6" x14ac:dyDescent="0.25">
      <c r="C8" s="14" t="s">
        <v>105</v>
      </c>
      <c r="D8" s="4" t="s">
        <v>54</v>
      </c>
      <c r="E8" s="15">
        <v>29.16</v>
      </c>
    </row>
    <row r="9" spans="2:6" x14ac:dyDescent="0.25">
      <c r="C9" s="14" t="s">
        <v>105</v>
      </c>
      <c r="D9" s="4" t="s">
        <v>55</v>
      </c>
      <c r="E9" s="15">
        <v>30.22</v>
      </c>
    </row>
    <row r="10" spans="2:6" x14ac:dyDescent="0.25">
      <c r="C10" s="14" t="s">
        <v>105</v>
      </c>
      <c r="D10" s="4" t="s">
        <v>56</v>
      </c>
      <c r="E10" s="15">
        <v>21.53</v>
      </c>
    </row>
    <row r="11" spans="2:6" x14ac:dyDescent="0.25">
      <c r="C11" s="14" t="s">
        <v>105</v>
      </c>
      <c r="D11" s="4" t="s">
        <v>57</v>
      </c>
      <c r="E11" s="15">
        <v>35.28</v>
      </c>
    </row>
    <row r="12" spans="2:6" x14ac:dyDescent="0.25">
      <c r="C12" s="14" t="s">
        <v>105</v>
      </c>
      <c r="D12" s="4" t="s">
        <v>58</v>
      </c>
      <c r="E12" s="15">
        <v>25.62</v>
      </c>
    </row>
    <row r="13" spans="2:6" x14ac:dyDescent="0.25">
      <c r="C13" s="14" t="s">
        <v>105</v>
      </c>
      <c r="D13" s="4" t="s">
        <v>59</v>
      </c>
      <c r="E13" s="15">
        <v>23.38</v>
      </c>
    </row>
    <row r="14" spans="2:6" x14ac:dyDescent="0.25">
      <c r="C14" s="14" t="s">
        <v>105</v>
      </c>
      <c r="D14" s="4" t="s">
        <v>60</v>
      </c>
      <c r="E14" s="15">
        <v>26.88</v>
      </c>
    </row>
    <row r="15" spans="2:6" x14ac:dyDescent="0.25">
      <c r="C15" s="14" t="s">
        <v>105</v>
      </c>
      <c r="D15" s="4" t="s">
        <v>61</v>
      </c>
      <c r="E15" s="15">
        <v>25.84</v>
      </c>
    </row>
    <row r="16" spans="2:6" x14ac:dyDescent="0.25">
      <c r="C16" s="14" t="s">
        <v>105</v>
      </c>
      <c r="D16" s="4" t="s">
        <v>62</v>
      </c>
      <c r="E16" s="15">
        <v>28.16</v>
      </c>
    </row>
    <row r="17" spans="3:5" x14ac:dyDescent="0.25">
      <c r="C17" s="14" t="s">
        <v>105</v>
      </c>
      <c r="D17" s="4" t="s">
        <v>63</v>
      </c>
      <c r="E17" s="15">
        <v>28.23</v>
      </c>
    </row>
    <row r="18" spans="3:5" x14ac:dyDescent="0.25">
      <c r="C18" s="14" t="s">
        <v>105</v>
      </c>
      <c r="D18" s="4" t="s">
        <v>64</v>
      </c>
      <c r="E18" s="15">
        <v>27.83</v>
      </c>
    </row>
    <row r="19" spans="3:5" x14ac:dyDescent="0.25">
      <c r="C19" s="14" t="s">
        <v>105</v>
      </c>
      <c r="D19" s="4" t="s">
        <v>65</v>
      </c>
      <c r="E19" s="15">
        <v>27.94</v>
      </c>
    </row>
    <row r="20" spans="3:5" x14ac:dyDescent="0.25">
      <c r="C20" s="14" t="s">
        <v>105</v>
      </c>
      <c r="D20" s="4" t="s">
        <v>66</v>
      </c>
      <c r="E20" s="15">
        <v>29.02</v>
      </c>
    </row>
    <row r="21" spans="3:5" x14ac:dyDescent="0.25">
      <c r="C21" s="14" t="s">
        <v>105</v>
      </c>
      <c r="D21" s="4" t="s">
        <v>67</v>
      </c>
      <c r="E21" s="15">
        <v>27.85</v>
      </c>
    </row>
    <row r="22" spans="3:5" x14ac:dyDescent="0.25">
      <c r="C22" s="14" t="s">
        <v>105</v>
      </c>
      <c r="D22" s="4" t="s">
        <v>68</v>
      </c>
      <c r="E22" s="15">
        <v>29.68</v>
      </c>
    </row>
    <row r="23" spans="3:5" x14ac:dyDescent="0.25">
      <c r="C23" s="14" t="s">
        <v>105</v>
      </c>
      <c r="D23" s="4" t="s">
        <v>69</v>
      </c>
      <c r="E23" s="15">
        <v>21.35</v>
      </c>
    </row>
    <row r="24" spans="3:5" x14ac:dyDescent="0.25">
      <c r="C24" s="14" t="s">
        <v>105</v>
      </c>
      <c r="D24" s="4" t="s">
        <v>70</v>
      </c>
      <c r="E24" s="15">
        <v>21.43</v>
      </c>
    </row>
    <row r="25" spans="3:5" x14ac:dyDescent="0.25">
      <c r="C25" s="14" t="s">
        <v>105</v>
      </c>
      <c r="D25" s="4" t="s">
        <v>71</v>
      </c>
      <c r="E25" s="15">
        <v>35.24</v>
      </c>
    </row>
    <row r="26" spans="3:5" x14ac:dyDescent="0.25">
      <c r="C26" s="14" t="s">
        <v>105</v>
      </c>
      <c r="D26" s="4" t="s">
        <v>72</v>
      </c>
      <c r="E26" s="15">
        <v>25.18</v>
      </c>
    </row>
    <row r="27" spans="3:5" x14ac:dyDescent="0.25">
      <c r="C27" s="14" t="s">
        <v>105</v>
      </c>
      <c r="D27" s="4" t="s">
        <v>73</v>
      </c>
      <c r="E27" s="15">
        <v>26.18</v>
      </c>
    </row>
    <row r="28" spans="3:5" x14ac:dyDescent="0.25">
      <c r="C28" s="14" t="s">
        <v>105</v>
      </c>
      <c r="D28" s="4" t="s">
        <v>74</v>
      </c>
      <c r="E28" s="15">
        <v>25.6</v>
      </c>
    </row>
    <row r="29" spans="3:5" x14ac:dyDescent="0.25">
      <c r="C29" s="14" t="s">
        <v>105</v>
      </c>
      <c r="D29" s="4" t="s">
        <v>75</v>
      </c>
      <c r="E29" s="15">
        <v>19.079999999999998</v>
      </c>
    </row>
    <row r="30" spans="3:5" x14ac:dyDescent="0.25">
      <c r="C30" s="14" t="s">
        <v>105</v>
      </c>
      <c r="D30" s="4" t="s">
        <v>76</v>
      </c>
      <c r="E30" s="15">
        <v>20.95</v>
      </c>
    </row>
    <row r="31" spans="3:5" x14ac:dyDescent="0.25">
      <c r="C31" s="14" t="s">
        <v>105</v>
      </c>
      <c r="D31" s="4" t="s">
        <v>77</v>
      </c>
      <c r="E31" s="15">
        <v>27.2</v>
      </c>
    </row>
    <row r="32" spans="3:5" x14ac:dyDescent="0.25">
      <c r="C32" s="14" t="s">
        <v>105</v>
      </c>
      <c r="D32" s="4" t="s">
        <v>78</v>
      </c>
      <c r="E32" s="15">
        <v>27.65</v>
      </c>
    </row>
    <row r="33" spans="3:5" x14ac:dyDescent="0.25">
      <c r="C33" s="14" t="s">
        <v>105</v>
      </c>
      <c r="D33" s="4" t="s">
        <v>79</v>
      </c>
      <c r="E33" s="15">
        <v>26.87</v>
      </c>
    </row>
    <row r="34" spans="3:5" x14ac:dyDescent="0.25">
      <c r="C34" s="14" t="s">
        <v>105</v>
      </c>
      <c r="D34" s="4" t="s">
        <v>80</v>
      </c>
      <c r="E34" s="15">
        <v>27.04</v>
      </c>
    </row>
    <row r="35" spans="3:5" x14ac:dyDescent="0.25">
      <c r="C35" s="14" t="s">
        <v>105</v>
      </c>
      <c r="D35" s="4" t="s">
        <v>81</v>
      </c>
      <c r="E35" s="15">
        <v>28.75</v>
      </c>
    </row>
    <row r="36" spans="3:5" x14ac:dyDescent="0.25">
      <c r="C36" s="14" t="s">
        <v>105</v>
      </c>
      <c r="D36" s="4" t="s">
        <v>82</v>
      </c>
      <c r="E36" s="15">
        <v>28.32</v>
      </c>
    </row>
    <row r="37" spans="3:5" x14ac:dyDescent="0.25">
      <c r="C37" s="14" t="s">
        <v>105</v>
      </c>
      <c r="D37" s="4" t="s">
        <v>83</v>
      </c>
      <c r="E37" s="15">
        <v>31.66</v>
      </c>
    </row>
    <row r="38" spans="3:5" x14ac:dyDescent="0.25">
      <c r="C38" s="14" t="s">
        <v>105</v>
      </c>
      <c r="D38" s="4" t="s">
        <v>84</v>
      </c>
      <c r="E38" s="15">
        <v>29.38</v>
      </c>
    </row>
    <row r="39" spans="3:5" x14ac:dyDescent="0.25">
      <c r="C39" s="14" t="s">
        <v>105</v>
      </c>
      <c r="D39" s="4" t="s">
        <v>85</v>
      </c>
      <c r="E39" s="15">
        <v>33.44</v>
      </c>
    </row>
    <row r="40" spans="3:5" x14ac:dyDescent="0.25">
      <c r="C40" s="14" t="s">
        <v>105</v>
      </c>
      <c r="D40" s="4" t="s">
        <v>86</v>
      </c>
      <c r="E40" s="15">
        <v>29.43</v>
      </c>
    </row>
    <row r="41" spans="3:5" x14ac:dyDescent="0.25">
      <c r="C41" s="14" t="s">
        <v>105</v>
      </c>
      <c r="D41" s="4" t="s">
        <v>258</v>
      </c>
      <c r="E41" s="15">
        <v>18.66</v>
      </c>
    </row>
    <row r="42" spans="3:5" x14ac:dyDescent="0.25">
      <c r="C42" s="14" t="s">
        <v>105</v>
      </c>
      <c r="D42" s="4" t="s">
        <v>259</v>
      </c>
      <c r="E42" s="15">
        <v>3.85</v>
      </c>
    </row>
    <row r="43" spans="3:5" x14ac:dyDescent="0.25">
      <c r="C43" s="14" t="s">
        <v>105</v>
      </c>
      <c r="D43" s="4" t="s">
        <v>260</v>
      </c>
      <c r="E43" s="15">
        <v>3.21</v>
      </c>
    </row>
    <row r="44" spans="3:5" x14ac:dyDescent="0.25">
      <c r="C44" s="14" t="s">
        <v>105</v>
      </c>
      <c r="D44" s="4" t="s">
        <v>87</v>
      </c>
      <c r="E44" s="15">
        <v>22.62</v>
      </c>
    </row>
    <row r="45" spans="3:5" x14ac:dyDescent="0.25">
      <c r="C45" s="14" t="s">
        <v>105</v>
      </c>
      <c r="D45" s="4" t="s">
        <v>88</v>
      </c>
      <c r="E45" s="15">
        <v>20</v>
      </c>
    </row>
    <row r="46" spans="3:5" x14ac:dyDescent="0.25">
      <c r="C46" s="14" t="s">
        <v>105</v>
      </c>
      <c r="D46" s="4" t="s">
        <v>89</v>
      </c>
      <c r="E46" s="15">
        <v>14.2</v>
      </c>
    </row>
    <row r="47" spans="3:5" x14ac:dyDescent="0.25">
      <c r="C47" s="14" t="s">
        <v>105</v>
      </c>
      <c r="D47" s="4" t="s">
        <v>90</v>
      </c>
      <c r="E47" s="15">
        <v>24.46</v>
      </c>
    </row>
    <row r="48" spans="3:5" x14ac:dyDescent="0.25">
      <c r="C48" s="14" t="s">
        <v>105</v>
      </c>
      <c r="D48" s="4" t="s">
        <v>91</v>
      </c>
      <c r="E48" s="15">
        <v>27.26</v>
      </c>
    </row>
    <row r="49" spans="3:5" x14ac:dyDescent="0.25">
      <c r="C49" s="14" t="s">
        <v>105</v>
      </c>
      <c r="D49" s="4" t="s">
        <v>92</v>
      </c>
      <c r="E49" s="15">
        <v>27.28</v>
      </c>
    </row>
    <row r="50" spans="3:5" x14ac:dyDescent="0.25">
      <c r="C50" s="14" t="s">
        <v>105</v>
      </c>
      <c r="D50" s="4" t="s">
        <v>93</v>
      </c>
      <c r="E50" s="15">
        <v>25.77</v>
      </c>
    </row>
    <row r="51" spans="3:5" x14ac:dyDescent="0.25">
      <c r="C51" s="14" t="s">
        <v>105</v>
      </c>
      <c r="D51" s="4" t="s">
        <v>94</v>
      </c>
      <c r="E51" s="15">
        <v>29.11</v>
      </c>
    </row>
    <row r="52" spans="3:5" x14ac:dyDescent="0.25">
      <c r="C52" s="14" t="s">
        <v>105</v>
      </c>
      <c r="D52" s="4" t="s">
        <v>95</v>
      </c>
      <c r="E52" s="15">
        <v>25.3</v>
      </c>
    </row>
    <row r="53" spans="3:5" x14ac:dyDescent="0.25">
      <c r="C53" s="14" t="s">
        <v>105</v>
      </c>
      <c r="D53" s="4" t="s">
        <v>96</v>
      </c>
      <c r="E53" s="15">
        <v>26.22</v>
      </c>
    </row>
    <row r="54" spans="3:5" x14ac:dyDescent="0.25">
      <c r="C54" s="14" t="s">
        <v>105</v>
      </c>
      <c r="D54" s="4" t="s">
        <v>97</v>
      </c>
      <c r="E54" s="15">
        <v>33.159999999999997</v>
      </c>
    </row>
    <row r="55" spans="3:5" x14ac:dyDescent="0.25">
      <c r="C55" s="14" t="s">
        <v>105</v>
      </c>
      <c r="D55" s="4" t="s">
        <v>98</v>
      </c>
      <c r="E55" s="15">
        <v>17.850000000000001</v>
      </c>
    </row>
    <row r="56" spans="3:5" x14ac:dyDescent="0.25">
      <c r="C56" s="14" t="s">
        <v>105</v>
      </c>
      <c r="D56" s="4" t="s">
        <v>99</v>
      </c>
      <c r="E56" s="15">
        <v>31.39</v>
      </c>
    </row>
    <row r="57" spans="3:5" x14ac:dyDescent="0.25">
      <c r="C57" s="14" t="s">
        <v>105</v>
      </c>
      <c r="D57" s="4" t="s">
        <v>100</v>
      </c>
      <c r="E57" s="15">
        <v>27.66</v>
      </c>
    </row>
    <row r="58" spans="3:5" x14ac:dyDescent="0.25">
      <c r="C58" s="14" t="s">
        <v>105</v>
      </c>
      <c r="D58" s="4" t="s">
        <v>101</v>
      </c>
      <c r="E58" s="15">
        <v>26.7</v>
      </c>
    </row>
    <row r="59" spans="3:5" x14ac:dyDescent="0.25">
      <c r="C59" s="14" t="s">
        <v>105</v>
      </c>
      <c r="D59" s="4" t="s">
        <v>102</v>
      </c>
      <c r="E59" s="15">
        <v>28.81</v>
      </c>
    </row>
    <row r="60" spans="3:5" x14ac:dyDescent="0.25">
      <c r="C60" s="14" t="s">
        <v>105</v>
      </c>
      <c r="D60" s="4" t="s">
        <v>103</v>
      </c>
      <c r="E60" s="15">
        <v>27.46</v>
      </c>
    </row>
    <row r="61" spans="3:5" ht="15.75" thickBot="1" x14ac:dyDescent="0.3">
      <c r="C61" s="16" t="s">
        <v>105</v>
      </c>
      <c r="D61" s="17" t="s">
        <v>112</v>
      </c>
      <c r="E61" s="18">
        <f>SUM(E6:E60)</f>
        <v>1419.21</v>
      </c>
    </row>
    <row r="62" spans="3:5" ht="15.75" thickBot="1" x14ac:dyDescent="0.3">
      <c r="C62" s="22" t="s">
        <v>107</v>
      </c>
      <c r="D62" s="23" t="s">
        <v>113</v>
      </c>
      <c r="E62" s="21">
        <v>1543.87</v>
      </c>
    </row>
    <row r="63" spans="3:5" ht="15.75" thickBot="1" x14ac:dyDescent="0.3">
      <c r="C63" s="22" t="s">
        <v>108</v>
      </c>
      <c r="D63" s="23" t="s">
        <v>113</v>
      </c>
      <c r="E63" s="21">
        <v>1576.93</v>
      </c>
    </row>
    <row r="64" spans="3:5" ht="15.75" thickBot="1" x14ac:dyDescent="0.3">
      <c r="C64" s="22" t="s">
        <v>109</v>
      </c>
      <c r="D64" s="23" t="s">
        <v>113</v>
      </c>
      <c r="E64" s="21">
        <v>1535.5</v>
      </c>
    </row>
    <row r="65" spans="3:5" ht="15.75" thickBot="1" x14ac:dyDescent="0.3">
      <c r="C65" s="22" t="s">
        <v>110</v>
      </c>
      <c r="D65" s="23" t="s">
        <v>113</v>
      </c>
      <c r="E65" s="21">
        <v>1675.23</v>
      </c>
    </row>
    <row r="66" spans="3:5" x14ac:dyDescent="0.25">
      <c r="C66" s="11" t="s">
        <v>111</v>
      </c>
      <c r="D66" s="12" t="s">
        <v>13</v>
      </c>
      <c r="E66" s="25">
        <v>5.9</v>
      </c>
    </row>
    <row r="67" spans="3:5" x14ac:dyDescent="0.25">
      <c r="C67" s="26" t="s">
        <v>111</v>
      </c>
      <c r="D67" s="4" t="s">
        <v>14</v>
      </c>
      <c r="E67" s="27">
        <v>6.43</v>
      </c>
    </row>
    <row r="68" spans="3:5" x14ac:dyDescent="0.25">
      <c r="C68" s="26" t="s">
        <v>111</v>
      </c>
      <c r="D68" s="4" t="s">
        <v>51</v>
      </c>
      <c r="E68" s="27">
        <v>1.39</v>
      </c>
    </row>
    <row r="69" spans="3:5" x14ac:dyDescent="0.25">
      <c r="C69" s="26" t="s">
        <v>111</v>
      </c>
      <c r="D69" s="4" t="s">
        <v>114</v>
      </c>
      <c r="E69" s="27">
        <v>26.71</v>
      </c>
    </row>
    <row r="70" spans="3:5" x14ac:dyDescent="0.25">
      <c r="C70" s="26" t="s">
        <v>111</v>
      </c>
      <c r="D70" s="4" t="s">
        <v>115</v>
      </c>
      <c r="E70" s="27">
        <v>21.77</v>
      </c>
    </row>
    <row r="71" spans="3:5" x14ac:dyDescent="0.25">
      <c r="C71" s="26" t="s">
        <v>111</v>
      </c>
      <c r="D71" s="4" t="s">
        <v>50</v>
      </c>
      <c r="E71" s="27">
        <v>0.8</v>
      </c>
    </row>
    <row r="72" spans="3:5" x14ac:dyDescent="0.25">
      <c r="C72" s="26" t="s">
        <v>111</v>
      </c>
      <c r="D72" s="4" t="s">
        <v>11</v>
      </c>
      <c r="E72" s="27">
        <v>4.26</v>
      </c>
    </row>
    <row r="73" spans="3:5" x14ac:dyDescent="0.25">
      <c r="C73" s="26" t="s">
        <v>111</v>
      </c>
      <c r="D73" s="4" t="s">
        <v>19</v>
      </c>
      <c r="E73" s="27">
        <v>2.02</v>
      </c>
    </row>
    <row r="74" spans="3:5" x14ac:dyDescent="0.25">
      <c r="C74" s="26" t="s">
        <v>111</v>
      </c>
      <c r="D74" s="4" t="s">
        <v>24</v>
      </c>
      <c r="E74" s="27">
        <v>0.34</v>
      </c>
    </row>
    <row r="75" spans="3:5" x14ac:dyDescent="0.25">
      <c r="C75" s="26" t="s">
        <v>111</v>
      </c>
      <c r="D75" s="4" t="s">
        <v>12</v>
      </c>
      <c r="E75" s="27">
        <v>6.56</v>
      </c>
    </row>
    <row r="76" spans="3:5" x14ac:dyDescent="0.25">
      <c r="C76" s="26" t="s">
        <v>111</v>
      </c>
      <c r="D76" s="4" t="s">
        <v>10</v>
      </c>
      <c r="E76" s="27">
        <v>9.49</v>
      </c>
    </row>
    <row r="77" spans="3:5" x14ac:dyDescent="0.25">
      <c r="C77" s="26" t="s">
        <v>111</v>
      </c>
      <c r="D77" s="4" t="s">
        <v>116</v>
      </c>
      <c r="E77" s="27">
        <v>19.77</v>
      </c>
    </row>
    <row r="78" spans="3:5" x14ac:dyDescent="0.25">
      <c r="C78" s="26" t="s">
        <v>111</v>
      </c>
      <c r="D78" s="4" t="s">
        <v>267</v>
      </c>
      <c r="E78" s="27">
        <v>4.55</v>
      </c>
    </row>
    <row r="79" spans="3:5" x14ac:dyDescent="0.25">
      <c r="C79" s="26" t="s">
        <v>111</v>
      </c>
      <c r="D79" s="4" t="s">
        <v>269</v>
      </c>
      <c r="E79" s="27">
        <v>0.69</v>
      </c>
    </row>
    <row r="80" spans="3:5" x14ac:dyDescent="0.25">
      <c r="C80" s="26" t="s">
        <v>111</v>
      </c>
      <c r="D80" s="4" t="s">
        <v>270</v>
      </c>
      <c r="E80" s="27">
        <v>0.34</v>
      </c>
    </row>
    <row r="81" spans="3:5" x14ac:dyDescent="0.25">
      <c r="C81" s="26" t="s">
        <v>111</v>
      </c>
      <c r="D81" s="4" t="s">
        <v>268</v>
      </c>
      <c r="E81" s="27">
        <v>2.65</v>
      </c>
    </row>
    <row r="82" spans="3:5" x14ac:dyDescent="0.25">
      <c r="C82" s="26" t="s">
        <v>111</v>
      </c>
      <c r="D82" s="4" t="s">
        <v>271</v>
      </c>
      <c r="E82" s="27">
        <v>0.34</v>
      </c>
    </row>
    <row r="83" spans="3:5" x14ac:dyDescent="0.25">
      <c r="C83" s="26" t="s">
        <v>111</v>
      </c>
      <c r="D83" s="4" t="s">
        <v>272</v>
      </c>
      <c r="E83" s="27">
        <v>2.44</v>
      </c>
    </row>
    <row r="84" spans="3:5" x14ac:dyDescent="0.25">
      <c r="C84" s="26" t="s">
        <v>111</v>
      </c>
      <c r="D84" s="4" t="s">
        <v>273</v>
      </c>
      <c r="E84" s="27">
        <v>1.43</v>
      </c>
    </row>
    <row r="85" spans="3:5" x14ac:dyDescent="0.25">
      <c r="C85" s="26" t="s">
        <v>111</v>
      </c>
      <c r="D85" s="4" t="s">
        <v>117</v>
      </c>
      <c r="E85" s="27">
        <v>32.549999999999997</v>
      </c>
    </row>
    <row r="86" spans="3:5" x14ac:dyDescent="0.25">
      <c r="C86" s="26" t="s">
        <v>111</v>
      </c>
      <c r="D86" s="4" t="s">
        <v>118</v>
      </c>
      <c r="E86" s="27">
        <v>25.55</v>
      </c>
    </row>
    <row r="87" spans="3:5" x14ac:dyDescent="0.25">
      <c r="C87" s="26" t="s">
        <v>111</v>
      </c>
      <c r="D87" s="4" t="s">
        <v>119</v>
      </c>
      <c r="E87" s="27">
        <v>26.36</v>
      </c>
    </row>
    <row r="88" spans="3:5" x14ac:dyDescent="0.25">
      <c r="C88" s="26" t="s">
        <v>111</v>
      </c>
      <c r="D88" s="4" t="s">
        <v>120</v>
      </c>
      <c r="E88" s="27">
        <v>26.82</v>
      </c>
    </row>
    <row r="89" spans="3:5" x14ac:dyDescent="0.25">
      <c r="C89" s="26" t="s">
        <v>111</v>
      </c>
      <c r="D89" s="4" t="s">
        <v>121</v>
      </c>
      <c r="E89" s="27">
        <v>23.27</v>
      </c>
    </row>
    <row r="90" spans="3:5" x14ac:dyDescent="0.25">
      <c r="C90" s="26" t="s">
        <v>111</v>
      </c>
      <c r="D90" s="4" t="s">
        <v>122</v>
      </c>
      <c r="E90" s="27">
        <v>26.73</v>
      </c>
    </row>
    <row r="91" spans="3:5" x14ac:dyDescent="0.25">
      <c r="C91" s="26" t="s">
        <v>111</v>
      </c>
      <c r="D91" s="4" t="s">
        <v>123</v>
      </c>
      <c r="E91" s="27">
        <v>26.62</v>
      </c>
    </row>
    <row r="92" spans="3:5" x14ac:dyDescent="0.25">
      <c r="C92" s="26" t="s">
        <v>111</v>
      </c>
      <c r="D92" s="4" t="s">
        <v>124</v>
      </c>
      <c r="E92" s="27">
        <v>24.29</v>
      </c>
    </row>
    <row r="93" spans="3:5" x14ac:dyDescent="0.25">
      <c r="C93" s="26" t="s">
        <v>111</v>
      </c>
      <c r="D93" s="4" t="s">
        <v>125</v>
      </c>
      <c r="E93" s="27">
        <v>23.09</v>
      </c>
    </row>
    <row r="94" spans="3:5" x14ac:dyDescent="0.25">
      <c r="C94" s="26" t="s">
        <v>111</v>
      </c>
      <c r="D94" s="4" t="s">
        <v>126</v>
      </c>
      <c r="E94" s="27">
        <v>21.32</v>
      </c>
    </row>
    <row r="95" spans="3:5" x14ac:dyDescent="0.25">
      <c r="C95" s="26" t="s">
        <v>111</v>
      </c>
      <c r="D95" s="4" t="s">
        <v>127</v>
      </c>
      <c r="E95" s="27">
        <v>28.29</v>
      </c>
    </row>
    <row r="96" spans="3:5" x14ac:dyDescent="0.25">
      <c r="C96" s="26" t="s">
        <v>111</v>
      </c>
      <c r="D96" s="4" t="s">
        <v>128</v>
      </c>
      <c r="E96" s="27">
        <v>26.2</v>
      </c>
    </row>
    <row r="97" spans="3:5" x14ac:dyDescent="0.25">
      <c r="C97" s="26" t="s">
        <v>111</v>
      </c>
      <c r="D97" s="4" t="s">
        <v>129</v>
      </c>
      <c r="E97" s="27">
        <v>26.23</v>
      </c>
    </row>
    <row r="98" spans="3:5" x14ac:dyDescent="0.25">
      <c r="C98" s="26" t="s">
        <v>111</v>
      </c>
      <c r="D98" s="4" t="s">
        <v>130</v>
      </c>
      <c r="E98" s="27">
        <v>25.62</v>
      </c>
    </row>
    <row r="99" spans="3:5" x14ac:dyDescent="0.25">
      <c r="C99" s="26" t="s">
        <v>111</v>
      </c>
      <c r="D99" s="4" t="s">
        <v>131</v>
      </c>
      <c r="E99" s="27">
        <v>24.82</v>
      </c>
    </row>
    <row r="100" spans="3:5" x14ac:dyDescent="0.25">
      <c r="C100" s="26" t="s">
        <v>111</v>
      </c>
      <c r="D100" s="4" t="s">
        <v>132</v>
      </c>
      <c r="E100" s="27">
        <v>25.09</v>
      </c>
    </row>
    <row r="101" spans="3:5" x14ac:dyDescent="0.25">
      <c r="C101" s="26" t="s">
        <v>111</v>
      </c>
      <c r="D101" s="4" t="s">
        <v>133</v>
      </c>
      <c r="E101" s="27">
        <v>24.26</v>
      </c>
    </row>
    <row r="102" spans="3:5" x14ac:dyDescent="0.25">
      <c r="C102" s="26" t="s">
        <v>111</v>
      </c>
      <c r="D102" s="4" t="s">
        <v>134</v>
      </c>
      <c r="E102" s="27">
        <v>22.71</v>
      </c>
    </row>
    <row r="103" spans="3:5" x14ac:dyDescent="0.25">
      <c r="C103" s="26" t="s">
        <v>111</v>
      </c>
      <c r="D103" s="4" t="s">
        <v>135</v>
      </c>
      <c r="E103" s="27">
        <v>21.56</v>
      </c>
    </row>
    <row r="104" spans="3:5" x14ac:dyDescent="0.25">
      <c r="C104" s="26" t="s">
        <v>111</v>
      </c>
      <c r="D104" s="4" t="s">
        <v>136</v>
      </c>
      <c r="E104" s="27">
        <v>22.74</v>
      </c>
    </row>
    <row r="105" spans="3:5" x14ac:dyDescent="0.25">
      <c r="C105" s="26" t="s">
        <v>111</v>
      </c>
      <c r="D105" s="4" t="s">
        <v>137</v>
      </c>
      <c r="E105" s="27">
        <v>20.67</v>
      </c>
    </row>
    <row r="106" spans="3:5" x14ac:dyDescent="0.25">
      <c r="C106" s="26" t="s">
        <v>111</v>
      </c>
      <c r="D106" s="4" t="s">
        <v>138</v>
      </c>
      <c r="E106" s="27">
        <v>27.02</v>
      </c>
    </row>
    <row r="107" spans="3:5" x14ac:dyDescent="0.25">
      <c r="C107" s="26" t="s">
        <v>111</v>
      </c>
      <c r="D107" s="4" t="s">
        <v>139</v>
      </c>
      <c r="E107" s="27">
        <v>27.43</v>
      </c>
    </row>
    <row r="108" spans="3:5" x14ac:dyDescent="0.25">
      <c r="C108" s="26" t="s">
        <v>111</v>
      </c>
      <c r="D108" s="4" t="s">
        <v>140</v>
      </c>
      <c r="E108" s="27">
        <v>27.39</v>
      </c>
    </row>
    <row r="109" spans="3:5" x14ac:dyDescent="0.25">
      <c r="C109" s="26" t="s">
        <v>111</v>
      </c>
      <c r="D109" s="4" t="s">
        <v>141</v>
      </c>
      <c r="E109" s="27">
        <v>28.15</v>
      </c>
    </row>
    <row r="110" spans="3:5" x14ac:dyDescent="0.25">
      <c r="C110" s="26" t="s">
        <v>111</v>
      </c>
      <c r="D110" s="4" t="s">
        <v>142</v>
      </c>
      <c r="E110" s="27">
        <v>28.35</v>
      </c>
    </row>
    <row r="111" spans="3:5" x14ac:dyDescent="0.25">
      <c r="C111" s="26" t="s">
        <v>111</v>
      </c>
      <c r="D111" s="4" t="s">
        <v>143</v>
      </c>
      <c r="E111" s="27">
        <v>29.51</v>
      </c>
    </row>
    <row r="112" spans="3:5" x14ac:dyDescent="0.25">
      <c r="C112" s="26" t="s">
        <v>111</v>
      </c>
      <c r="D112" s="4" t="s">
        <v>144</v>
      </c>
      <c r="E112" s="27">
        <v>29.36</v>
      </c>
    </row>
    <row r="113" spans="3:5" x14ac:dyDescent="0.25">
      <c r="C113" s="26" t="s">
        <v>111</v>
      </c>
      <c r="D113" s="4" t="s">
        <v>145</v>
      </c>
      <c r="E113" s="27">
        <v>29.85</v>
      </c>
    </row>
    <row r="114" spans="3:5" x14ac:dyDescent="0.25">
      <c r="C114" s="26" t="s">
        <v>111</v>
      </c>
      <c r="D114" s="4" t="s">
        <v>146</v>
      </c>
      <c r="E114" s="27">
        <v>29.05</v>
      </c>
    </row>
    <row r="115" spans="3:5" x14ac:dyDescent="0.25">
      <c r="C115" s="26" t="s">
        <v>111</v>
      </c>
      <c r="D115" s="4" t="s">
        <v>147</v>
      </c>
      <c r="E115" s="27">
        <v>15.71</v>
      </c>
    </row>
    <row r="116" spans="3:5" x14ac:dyDescent="0.25">
      <c r="C116" s="26" t="s">
        <v>111</v>
      </c>
      <c r="D116" s="4" t="s">
        <v>148</v>
      </c>
      <c r="E116" s="27">
        <v>20.52</v>
      </c>
    </row>
    <row r="117" spans="3:5" x14ac:dyDescent="0.25">
      <c r="C117" s="26" t="s">
        <v>111</v>
      </c>
      <c r="D117" s="4" t="s">
        <v>149</v>
      </c>
      <c r="E117" s="27">
        <v>28.58</v>
      </c>
    </row>
    <row r="118" spans="3:5" x14ac:dyDescent="0.25">
      <c r="C118" s="26" t="s">
        <v>111</v>
      </c>
      <c r="D118" s="4" t="s">
        <v>150</v>
      </c>
      <c r="E118" s="27">
        <v>28.21</v>
      </c>
    </row>
    <row r="119" spans="3:5" x14ac:dyDescent="0.25">
      <c r="C119" s="26" t="s">
        <v>111</v>
      </c>
      <c r="D119" s="4" t="s">
        <v>151</v>
      </c>
      <c r="E119" s="27">
        <v>28.21</v>
      </c>
    </row>
    <row r="120" spans="3:5" x14ac:dyDescent="0.25">
      <c r="C120" s="26" t="s">
        <v>111</v>
      </c>
      <c r="D120" s="4" t="s">
        <v>152</v>
      </c>
      <c r="E120" s="27">
        <v>27.92</v>
      </c>
    </row>
    <row r="121" spans="3:5" x14ac:dyDescent="0.25">
      <c r="C121" s="26" t="s">
        <v>111</v>
      </c>
      <c r="D121" s="4" t="s">
        <v>153</v>
      </c>
      <c r="E121" s="27">
        <v>28.73</v>
      </c>
    </row>
    <row r="122" spans="3:5" x14ac:dyDescent="0.25">
      <c r="C122" s="26" t="s">
        <v>111</v>
      </c>
      <c r="D122" s="4" t="s">
        <v>154</v>
      </c>
      <c r="E122" s="27">
        <v>28.76</v>
      </c>
    </row>
    <row r="123" spans="3:5" x14ac:dyDescent="0.25">
      <c r="C123" s="26" t="s">
        <v>111</v>
      </c>
      <c r="D123" s="4" t="s">
        <v>155</v>
      </c>
      <c r="E123" s="27">
        <v>27.83</v>
      </c>
    </row>
    <row r="124" spans="3:5" x14ac:dyDescent="0.25">
      <c r="C124" s="26" t="s">
        <v>111</v>
      </c>
      <c r="D124" s="4" t="s">
        <v>156</v>
      </c>
      <c r="E124" s="27">
        <v>31.99</v>
      </c>
    </row>
    <row r="125" spans="3:5" x14ac:dyDescent="0.25">
      <c r="C125" s="26" t="s">
        <v>111</v>
      </c>
      <c r="D125" s="4" t="s">
        <v>157</v>
      </c>
      <c r="E125" s="27">
        <v>27.37</v>
      </c>
    </row>
    <row r="126" spans="3:5" x14ac:dyDescent="0.25">
      <c r="C126" s="26" t="s">
        <v>111</v>
      </c>
      <c r="D126" s="4" t="s">
        <v>158</v>
      </c>
      <c r="E126" s="27">
        <v>27.1</v>
      </c>
    </row>
    <row r="127" spans="3:5" x14ac:dyDescent="0.25">
      <c r="C127" s="26" t="s">
        <v>111</v>
      </c>
      <c r="D127" s="4" t="s">
        <v>159</v>
      </c>
      <c r="E127" s="27">
        <v>27.83</v>
      </c>
    </row>
    <row r="128" spans="3:5" x14ac:dyDescent="0.25">
      <c r="C128" s="26" t="s">
        <v>111</v>
      </c>
      <c r="D128" s="4" t="s">
        <v>160</v>
      </c>
      <c r="E128" s="27">
        <v>28.02</v>
      </c>
    </row>
    <row r="129" spans="3:5" x14ac:dyDescent="0.25">
      <c r="C129" s="26" t="s">
        <v>111</v>
      </c>
      <c r="D129" s="4" t="s">
        <v>161</v>
      </c>
      <c r="E129" s="27">
        <v>28.41</v>
      </c>
    </row>
    <row r="130" spans="3:5" x14ac:dyDescent="0.25">
      <c r="C130" s="26" t="s">
        <v>111</v>
      </c>
      <c r="D130" s="4" t="s">
        <v>162</v>
      </c>
      <c r="E130" s="27">
        <v>28.23</v>
      </c>
    </row>
    <row r="131" spans="3:5" x14ac:dyDescent="0.25">
      <c r="C131" s="26" t="s">
        <v>111</v>
      </c>
      <c r="D131" s="4" t="s">
        <v>163</v>
      </c>
      <c r="E131" s="27">
        <v>30.36</v>
      </c>
    </row>
    <row r="132" spans="3:5" x14ac:dyDescent="0.25">
      <c r="C132" s="26" t="s">
        <v>111</v>
      </c>
      <c r="D132" s="4" t="s">
        <v>164</v>
      </c>
      <c r="E132" s="27">
        <v>21.46</v>
      </c>
    </row>
    <row r="133" spans="3:5" x14ac:dyDescent="0.25">
      <c r="C133" s="26" t="s">
        <v>111</v>
      </c>
      <c r="D133" s="4" t="s">
        <v>165</v>
      </c>
      <c r="E133" s="27">
        <v>28.44</v>
      </c>
    </row>
    <row r="134" spans="3:5" x14ac:dyDescent="0.25">
      <c r="C134" s="26" t="s">
        <v>111</v>
      </c>
      <c r="D134" s="4" t="s">
        <v>166</v>
      </c>
      <c r="E134" s="27">
        <v>28.14</v>
      </c>
    </row>
    <row r="135" spans="3:5" x14ac:dyDescent="0.25">
      <c r="C135" s="26" t="s">
        <v>111</v>
      </c>
      <c r="D135" s="4" t="s">
        <v>167</v>
      </c>
      <c r="E135" s="27">
        <v>25.76</v>
      </c>
    </row>
    <row r="136" spans="3:5" x14ac:dyDescent="0.25">
      <c r="C136" s="26" t="s">
        <v>111</v>
      </c>
      <c r="D136" s="4" t="s">
        <v>168</v>
      </c>
      <c r="E136" s="27">
        <v>27.59</v>
      </c>
    </row>
    <row r="137" spans="3:5" x14ac:dyDescent="0.25">
      <c r="C137" s="26" t="s">
        <v>111</v>
      </c>
      <c r="D137" s="4" t="s">
        <v>169</v>
      </c>
      <c r="E137" s="27">
        <v>23.79</v>
      </c>
    </row>
    <row r="138" spans="3:5" x14ac:dyDescent="0.25">
      <c r="C138" s="26" t="s">
        <v>111</v>
      </c>
      <c r="D138" s="4" t="s">
        <v>170</v>
      </c>
      <c r="E138" s="27">
        <v>14.74</v>
      </c>
    </row>
    <row r="139" spans="3:5" x14ac:dyDescent="0.25">
      <c r="C139" s="26" t="s">
        <v>111</v>
      </c>
      <c r="D139" s="4" t="s">
        <v>171</v>
      </c>
      <c r="E139" s="27">
        <v>20.059999999999999</v>
      </c>
    </row>
    <row r="140" spans="3:5" ht="15.75" thickBot="1" x14ac:dyDescent="0.3">
      <c r="C140" s="28" t="s">
        <v>111</v>
      </c>
      <c r="D140" s="17" t="s">
        <v>112</v>
      </c>
      <c r="E140" s="18">
        <f>SUM(E66:E139)</f>
        <v>1552.5399999999997</v>
      </c>
    </row>
    <row r="141" spans="3:5" x14ac:dyDescent="0.25">
      <c r="C141" s="11" t="s">
        <v>172</v>
      </c>
      <c r="D141" s="12" t="s">
        <v>173</v>
      </c>
      <c r="E141" s="13">
        <v>24.93</v>
      </c>
    </row>
    <row r="142" spans="3:5" x14ac:dyDescent="0.25">
      <c r="C142" s="26" t="s">
        <v>172</v>
      </c>
      <c r="D142" s="4" t="s">
        <v>174</v>
      </c>
      <c r="E142" s="15">
        <v>21.19</v>
      </c>
    </row>
    <row r="143" spans="3:5" x14ac:dyDescent="0.25">
      <c r="C143" s="26" t="s">
        <v>172</v>
      </c>
      <c r="D143" s="4" t="s">
        <v>175</v>
      </c>
      <c r="E143" s="15">
        <v>22.87</v>
      </c>
    </row>
    <row r="144" spans="3:5" x14ac:dyDescent="0.25">
      <c r="C144" s="26" t="s">
        <v>172</v>
      </c>
      <c r="D144" s="4" t="s">
        <v>176</v>
      </c>
      <c r="E144" s="15">
        <v>28.71</v>
      </c>
    </row>
    <row r="145" spans="3:5" x14ac:dyDescent="0.25">
      <c r="C145" s="26" t="s">
        <v>172</v>
      </c>
      <c r="D145" s="4" t="s">
        <v>177</v>
      </c>
      <c r="E145" s="15">
        <v>28.64</v>
      </c>
    </row>
    <row r="146" spans="3:5" x14ac:dyDescent="0.25">
      <c r="C146" s="26" t="s">
        <v>172</v>
      </c>
      <c r="D146" s="4" t="s">
        <v>178</v>
      </c>
      <c r="E146" s="15">
        <v>27.4</v>
      </c>
    </row>
    <row r="147" spans="3:5" x14ac:dyDescent="0.25">
      <c r="C147" s="26" t="s">
        <v>172</v>
      </c>
      <c r="D147" s="4" t="s">
        <v>179</v>
      </c>
      <c r="E147" s="15">
        <v>23.51</v>
      </c>
    </row>
    <row r="148" spans="3:5" x14ac:dyDescent="0.25">
      <c r="C148" s="26" t="s">
        <v>172</v>
      </c>
      <c r="D148" s="4" t="s">
        <v>4</v>
      </c>
      <c r="E148" s="15">
        <v>1</v>
      </c>
    </row>
    <row r="149" spans="3:5" x14ac:dyDescent="0.25">
      <c r="C149" s="26" t="s">
        <v>172</v>
      </c>
      <c r="D149" s="4" t="s">
        <v>49</v>
      </c>
      <c r="E149" s="15">
        <v>7.19</v>
      </c>
    </row>
    <row r="150" spans="3:5" x14ac:dyDescent="0.25">
      <c r="C150" s="26" t="s">
        <v>172</v>
      </c>
      <c r="D150" s="4" t="s">
        <v>48</v>
      </c>
      <c r="E150" s="15">
        <v>1.41</v>
      </c>
    </row>
    <row r="151" spans="3:5" x14ac:dyDescent="0.25">
      <c r="C151" s="26" t="s">
        <v>172</v>
      </c>
      <c r="D151" s="4" t="s">
        <v>3</v>
      </c>
      <c r="E151" s="15">
        <v>0.63</v>
      </c>
    </row>
    <row r="152" spans="3:5" x14ac:dyDescent="0.25">
      <c r="C152" s="26" t="s">
        <v>172</v>
      </c>
      <c r="D152" s="4" t="s">
        <v>47</v>
      </c>
      <c r="E152" s="15">
        <v>2.99</v>
      </c>
    </row>
    <row r="153" spans="3:5" x14ac:dyDescent="0.25">
      <c r="C153" s="26" t="s">
        <v>172</v>
      </c>
      <c r="D153" s="4" t="s">
        <v>7</v>
      </c>
      <c r="E153" s="15">
        <v>2.66</v>
      </c>
    </row>
    <row r="154" spans="3:5" x14ac:dyDescent="0.25">
      <c r="C154" s="26" t="s">
        <v>172</v>
      </c>
      <c r="D154" s="4" t="s">
        <v>46</v>
      </c>
      <c r="E154" s="15">
        <v>2.2400000000000002</v>
      </c>
    </row>
    <row r="155" spans="3:5" x14ac:dyDescent="0.25">
      <c r="C155" s="26" t="s">
        <v>172</v>
      </c>
      <c r="D155" s="4" t="s">
        <v>23</v>
      </c>
      <c r="E155" s="15">
        <v>0.16</v>
      </c>
    </row>
    <row r="156" spans="3:5" x14ac:dyDescent="0.25">
      <c r="C156" s="26" t="s">
        <v>172</v>
      </c>
      <c r="D156" s="4" t="s">
        <v>22</v>
      </c>
      <c r="E156" s="15">
        <v>0.33</v>
      </c>
    </row>
    <row r="157" spans="3:5" x14ac:dyDescent="0.25">
      <c r="C157" s="26" t="s">
        <v>172</v>
      </c>
      <c r="D157" s="4" t="s">
        <v>45</v>
      </c>
      <c r="E157" s="15">
        <v>1.1299999999999999</v>
      </c>
    </row>
    <row r="158" spans="3:5" x14ac:dyDescent="0.25">
      <c r="C158" s="26" t="s">
        <v>172</v>
      </c>
      <c r="D158" s="4" t="s">
        <v>44</v>
      </c>
      <c r="E158" s="15">
        <v>3.01</v>
      </c>
    </row>
    <row r="159" spans="3:5" x14ac:dyDescent="0.25">
      <c r="C159" s="26" t="s">
        <v>172</v>
      </c>
      <c r="D159" s="4" t="s">
        <v>43</v>
      </c>
      <c r="E159" s="15">
        <v>1.72</v>
      </c>
    </row>
    <row r="160" spans="3:5" x14ac:dyDescent="0.25">
      <c r="C160" s="26" t="s">
        <v>172</v>
      </c>
      <c r="D160" s="4" t="s">
        <v>42</v>
      </c>
      <c r="E160" s="15">
        <v>2.4500000000000002</v>
      </c>
    </row>
    <row r="161" spans="3:5" x14ac:dyDescent="0.25">
      <c r="C161" s="26" t="s">
        <v>172</v>
      </c>
      <c r="D161" s="4" t="s">
        <v>41</v>
      </c>
      <c r="E161" s="15">
        <v>2.13</v>
      </c>
    </row>
    <row r="162" spans="3:5" x14ac:dyDescent="0.25">
      <c r="C162" s="26" t="s">
        <v>172</v>
      </c>
      <c r="D162" s="4" t="s">
        <v>40</v>
      </c>
      <c r="E162" s="15">
        <v>2.95</v>
      </c>
    </row>
    <row r="163" spans="3:5" x14ac:dyDescent="0.25">
      <c r="C163" s="26" t="s">
        <v>172</v>
      </c>
      <c r="D163" s="4" t="s">
        <v>39</v>
      </c>
      <c r="E163" s="15">
        <v>4.79</v>
      </c>
    </row>
    <row r="164" spans="3:5" x14ac:dyDescent="0.25">
      <c r="C164" s="26" t="s">
        <v>172</v>
      </c>
      <c r="D164" s="4" t="s">
        <v>38</v>
      </c>
      <c r="E164" s="15">
        <v>1.17</v>
      </c>
    </row>
    <row r="165" spans="3:5" x14ac:dyDescent="0.25">
      <c r="C165" s="26" t="s">
        <v>172</v>
      </c>
      <c r="D165" s="4" t="s">
        <v>37</v>
      </c>
      <c r="E165" s="15">
        <v>0.5</v>
      </c>
    </row>
    <row r="166" spans="3:5" x14ac:dyDescent="0.25">
      <c r="C166" s="26" t="s">
        <v>172</v>
      </c>
      <c r="D166" s="4" t="s">
        <v>6</v>
      </c>
      <c r="E166" s="15">
        <v>3.35</v>
      </c>
    </row>
    <row r="167" spans="3:5" x14ac:dyDescent="0.25">
      <c r="C167" s="26" t="s">
        <v>172</v>
      </c>
      <c r="D167" s="4" t="s">
        <v>17</v>
      </c>
      <c r="E167" s="15">
        <v>0.06</v>
      </c>
    </row>
    <row r="168" spans="3:5" x14ac:dyDescent="0.25">
      <c r="C168" s="26" t="s">
        <v>172</v>
      </c>
      <c r="D168" s="4" t="s">
        <v>18</v>
      </c>
      <c r="E168" s="15">
        <v>3.08</v>
      </c>
    </row>
    <row r="169" spans="3:5" x14ac:dyDescent="0.25">
      <c r="C169" s="26" t="s">
        <v>172</v>
      </c>
      <c r="D169" s="4" t="s">
        <v>21</v>
      </c>
      <c r="E169" s="15">
        <v>0.55000000000000004</v>
      </c>
    </row>
    <row r="170" spans="3:5" x14ac:dyDescent="0.25">
      <c r="C170" s="26" t="s">
        <v>172</v>
      </c>
      <c r="D170" s="4" t="s">
        <v>5</v>
      </c>
      <c r="E170" s="15">
        <v>0.93</v>
      </c>
    </row>
    <row r="171" spans="3:5" x14ac:dyDescent="0.25">
      <c r="C171" s="26" t="s">
        <v>172</v>
      </c>
      <c r="D171" s="4" t="s">
        <v>180</v>
      </c>
      <c r="E171" s="15">
        <v>27.2</v>
      </c>
    </row>
    <row r="172" spans="3:5" x14ac:dyDescent="0.25">
      <c r="C172" s="26" t="s">
        <v>172</v>
      </c>
      <c r="D172" s="4" t="s">
        <v>181</v>
      </c>
      <c r="E172" s="15">
        <v>29.02</v>
      </c>
    </row>
    <row r="173" spans="3:5" x14ac:dyDescent="0.25">
      <c r="C173" s="26" t="s">
        <v>172</v>
      </c>
      <c r="D173" s="4" t="s">
        <v>182</v>
      </c>
      <c r="E173" s="15">
        <v>27.72</v>
      </c>
    </row>
    <row r="174" spans="3:5" x14ac:dyDescent="0.25">
      <c r="C174" s="26" t="s">
        <v>172</v>
      </c>
      <c r="D174" s="4" t="s">
        <v>183</v>
      </c>
      <c r="E174" s="15">
        <v>30.1</v>
      </c>
    </row>
    <row r="175" spans="3:5" x14ac:dyDescent="0.25">
      <c r="C175" s="26" t="s">
        <v>172</v>
      </c>
      <c r="D175" s="4" t="s">
        <v>184</v>
      </c>
      <c r="E175" s="15">
        <v>26.76</v>
      </c>
    </row>
    <row r="176" spans="3:5" x14ac:dyDescent="0.25">
      <c r="C176" s="26" t="s">
        <v>172</v>
      </c>
      <c r="D176" s="4" t="s">
        <v>185</v>
      </c>
      <c r="E176" s="15">
        <v>20.28</v>
      </c>
    </row>
    <row r="177" spans="3:5" x14ac:dyDescent="0.25">
      <c r="C177" s="26" t="s">
        <v>172</v>
      </c>
      <c r="D177" s="4" t="s">
        <v>36</v>
      </c>
      <c r="E177" s="15">
        <v>1.1499999999999999</v>
      </c>
    </row>
    <row r="178" spans="3:5" x14ac:dyDescent="0.25">
      <c r="C178" s="26" t="s">
        <v>172</v>
      </c>
      <c r="D178" s="4" t="s">
        <v>20</v>
      </c>
      <c r="E178" s="15">
        <v>0.92</v>
      </c>
    </row>
    <row r="179" spans="3:5" x14ac:dyDescent="0.25">
      <c r="C179" s="26" t="s">
        <v>172</v>
      </c>
      <c r="D179" s="4" t="s">
        <v>35</v>
      </c>
      <c r="E179" s="15">
        <v>2.0299999999999998</v>
      </c>
    </row>
    <row r="180" spans="3:5" x14ac:dyDescent="0.25">
      <c r="C180" s="26" t="s">
        <v>172</v>
      </c>
      <c r="D180" s="4" t="s">
        <v>34</v>
      </c>
      <c r="E180" s="15">
        <v>1.19</v>
      </c>
    </row>
    <row r="181" spans="3:5" x14ac:dyDescent="0.25">
      <c r="C181" s="26" t="s">
        <v>172</v>
      </c>
      <c r="D181" s="4" t="s">
        <v>33</v>
      </c>
      <c r="E181" s="15">
        <v>2.09</v>
      </c>
    </row>
    <row r="182" spans="3:5" x14ac:dyDescent="0.25">
      <c r="C182" s="26" t="s">
        <v>172</v>
      </c>
      <c r="D182" s="4" t="s">
        <v>32</v>
      </c>
      <c r="E182" s="15">
        <v>0.6</v>
      </c>
    </row>
    <row r="183" spans="3:5" x14ac:dyDescent="0.25">
      <c r="C183" s="26" t="s">
        <v>172</v>
      </c>
      <c r="D183" s="4" t="s">
        <v>2</v>
      </c>
      <c r="E183" s="15">
        <v>4.9800000000000004</v>
      </c>
    </row>
    <row r="184" spans="3:5" x14ac:dyDescent="0.25">
      <c r="C184" s="26" t="s">
        <v>172</v>
      </c>
      <c r="D184" s="4" t="s">
        <v>31</v>
      </c>
      <c r="E184" s="15">
        <v>0.98</v>
      </c>
    </row>
    <row r="185" spans="3:5" x14ac:dyDescent="0.25">
      <c r="C185" s="26" t="s">
        <v>172</v>
      </c>
      <c r="D185" s="4" t="s">
        <v>0</v>
      </c>
      <c r="E185" s="15">
        <v>1.1100000000000001</v>
      </c>
    </row>
    <row r="186" spans="3:5" x14ac:dyDescent="0.25">
      <c r="C186" s="26" t="s">
        <v>172</v>
      </c>
      <c r="D186" s="4" t="s">
        <v>186</v>
      </c>
      <c r="E186" s="15">
        <v>27.49</v>
      </c>
    </row>
    <row r="187" spans="3:5" x14ac:dyDescent="0.25">
      <c r="C187" s="26" t="s">
        <v>172</v>
      </c>
      <c r="D187" s="4" t="s">
        <v>187</v>
      </c>
      <c r="E187" s="15">
        <v>29.53</v>
      </c>
    </row>
    <row r="188" spans="3:5" x14ac:dyDescent="0.25">
      <c r="C188" s="26" t="s">
        <v>172</v>
      </c>
      <c r="D188" s="4" t="s">
        <v>188</v>
      </c>
      <c r="E188" s="15">
        <v>27.83</v>
      </c>
    </row>
    <row r="189" spans="3:5" x14ac:dyDescent="0.25">
      <c r="C189" s="26" t="s">
        <v>172</v>
      </c>
      <c r="D189" s="4" t="s">
        <v>189</v>
      </c>
      <c r="E189" s="15">
        <v>29.95</v>
      </c>
    </row>
    <row r="190" spans="3:5" x14ac:dyDescent="0.25">
      <c r="C190" s="26" t="s">
        <v>172</v>
      </c>
      <c r="D190" s="4" t="s">
        <v>261</v>
      </c>
      <c r="E190" s="15">
        <v>11.22</v>
      </c>
    </row>
    <row r="191" spans="3:5" x14ac:dyDescent="0.25">
      <c r="C191" s="26" t="s">
        <v>172</v>
      </c>
      <c r="D191" s="4" t="s">
        <v>262</v>
      </c>
      <c r="E191" s="15">
        <v>20.04</v>
      </c>
    </row>
    <row r="192" spans="3:5" x14ac:dyDescent="0.25">
      <c r="C192" s="26" t="s">
        <v>172</v>
      </c>
      <c r="D192" s="4" t="s">
        <v>190</v>
      </c>
      <c r="E192" s="15">
        <v>26.36</v>
      </c>
    </row>
    <row r="193" spans="3:5" x14ac:dyDescent="0.25">
      <c r="C193" s="26" t="s">
        <v>172</v>
      </c>
      <c r="D193" s="4" t="s">
        <v>191</v>
      </c>
      <c r="E193" s="15">
        <v>30.11</v>
      </c>
    </row>
    <row r="194" spans="3:5" x14ac:dyDescent="0.25">
      <c r="C194" s="26" t="s">
        <v>172</v>
      </c>
      <c r="D194" s="4" t="s">
        <v>192</v>
      </c>
      <c r="E194" s="15">
        <v>20.93</v>
      </c>
    </row>
    <row r="195" spans="3:5" x14ac:dyDescent="0.25">
      <c r="C195" s="26" t="s">
        <v>172</v>
      </c>
      <c r="D195" s="4" t="s">
        <v>193</v>
      </c>
      <c r="E195" s="15">
        <v>27.57</v>
      </c>
    </row>
    <row r="196" spans="3:5" x14ac:dyDescent="0.25">
      <c r="C196" s="26" t="s">
        <v>172</v>
      </c>
      <c r="D196" s="4" t="s">
        <v>194</v>
      </c>
      <c r="E196" s="15">
        <v>25.37</v>
      </c>
    </row>
    <row r="197" spans="3:5" x14ac:dyDescent="0.25">
      <c r="C197" s="26" t="s">
        <v>172</v>
      </c>
      <c r="D197" s="4" t="s">
        <v>195</v>
      </c>
      <c r="E197" s="15">
        <v>28.2</v>
      </c>
    </row>
    <row r="198" spans="3:5" x14ac:dyDescent="0.25">
      <c r="C198" s="26" t="s">
        <v>172</v>
      </c>
      <c r="D198" s="4" t="s">
        <v>196</v>
      </c>
      <c r="E198" s="15">
        <v>28.29</v>
      </c>
    </row>
    <row r="199" spans="3:5" x14ac:dyDescent="0.25">
      <c r="C199" s="26" t="s">
        <v>172</v>
      </c>
      <c r="D199" s="4" t="s">
        <v>197</v>
      </c>
      <c r="E199" s="15">
        <v>28.22</v>
      </c>
    </row>
    <row r="200" spans="3:5" x14ac:dyDescent="0.25">
      <c r="C200" s="26" t="s">
        <v>172</v>
      </c>
      <c r="D200" s="4" t="s">
        <v>198</v>
      </c>
      <c r="E200" s="15">
        <v>28.74</v>
      </c>
    </row>
    <row r="201" spans="3:5" x14ac:dyDescent="0.25">
      <c r="C201" s="26" t="s">
        <v>172</v>
      </c>
      <c r="D201" s="4" t="s">
        <v>199</v>
      </c>
      <c r="E201" s="15">
        <v>32.35</v>
      </c>
    </row>
    <row r="202" spans="3:5" x14ac:dyDescent="0.25">
      <c r="C202" s="26" t="s">
        <v>172</v>
      </c>
      <c r="D202" s="4" t="s">
        <v>200</v>
      </c>
      <c r="E202" s="15">
        <v>27.15</v>
      </c>
    </row>
    <row r="203" spans="3:5" x14ac:dyDescent="0.25">
      <c r="C203" s="26" t="s">
        <v>172</v>
      </c>
      <c r="D203" s="4" t="s">
        <v>201</v>
      </c>
      <c r="E203" s="15">
        <v>26.86</v>
      </c>
    </row>
    <row r="204" spans="3:5" x14ac:dyDescent="0.25">
      <c r="C204" s="26" t="s">
        <v>172</v>
      </c>
      <c r="D204" s="4" t="s">
        <v>202</v>
      </c>
      <c r="E204" s="15">
        <v>29.36</v>
      </c>
    </row>
    <row r="205" spans="3:5" x14ac:dyDescent="0.25">
      <c r="C205" s="26" t="s">
        <v>172</v>
      </c>
      <c r="D205" s="4" t="s">
        <v>203</v>
      </c>
      <c r="E205" s="15">
        <v>29.1</v>
      </c>
    </row>
    <row r="206" spans="3:5" x14ac:dyDescent="0.25">
      <c r="C206" s="26" t="s">
        <v>172</v>
      </c>
      <c r="D206" s="4" t="s">
        <v>204</v>
      </c>
      <c r="E206" s="15">
        <v>29.44</v>
      </c>
    </row>
    <row r="207" spans="3:5" x14ac:dyDescent="0.25">
      <c r="C207" s="26" t="s">
        <v>172</v>
      </c>
      <c r="D207" s="4" t="s">
        <v>205</v>
      </c>
      <c r="E207" s="15">
        <v>30.53</v>
      </c>
    </row>
    <row r="208" spans="3:5" ht="15.75" thickBot="1" x14ac:dyDescent="0.3">
      <c r="C208" s="30" t="s">
        <v>172</v>
      </c>
      <c r="D208" s="10" t="s">
        <v>112</v>
      </c>
      <c r="E208" s="36">
        <f>SUM(E141:E207)</f>
        <v>994.45000000000016</v>
      </c>
    </row>
    <row r="209" spans="3:5" x14ac:dyDescent="0.25">
      <c r="C209" s="11" t="s">
        <v>264</v>
      </c>
      <c r="D209" s="12" t="s">
        <v>9</v>
      </c>
      <c r="E209" s="13">
        <v>0.74</v>
      </c>
    </row>
    <row r="210" spans="3:5" x14ac:dyDescent="0.25">
      <c r="C210" s="14" t="s">
        <v>264</v>
      </c>
      <c r="D210" s="24" t="s">
        <v>1</v>
      </c>
      <c r="E210" s="37">
        <v>2.09</v>
      </c>
    </row>
    <row r="211" spans="3:5" x14ac:dyDescent="0.25">
      <c r="C211" s="14" t="s">
        <v>264</v>
      </c>
      <c r="D211" s="4" t="s">
        <v>8</v>
      </c>
      <c r="E211" s="15">
        <v>4.4000000000000004</v>
      </c>
    </row>
    <row r="212" spans="3:5" x14ac:dyDescent="0.25">
      <c r="C212" s="14" t="s">
        <v>264</v>
      </c>
      <c r="D212" s="4" t="s">
        <v>15</v>
      </c>
      <c r="E212" s="15">
        <v>0.6</v>
      </c>
    </row>
    <row r="213" spans="3:5" x14ac:dyDescent="0.25">
      <c r="C213" s="14" t="s">
        <v>264</v>
      </c>
      <c r="D213" s="4" t="s">
        <v>16</v>
      </c>
      <c r="E213" s="15">
        <v>6.18</v>
      </c>
    </row>
    <row r="214" spans="3:5" x14ac:dyDescent="0.25">
      <c r="C214" s="14" t="s">
        <v>264</v>
      </c>
      <c r="D214" s="4" t="s">
        <v>206</v>
      </c>
      <c r="E214" s="15">
        <v>28.57</v>
      </c>
    </row>
    <row r="215" spans="3:5" x14ac:dyDescent="0.25">
      <c r="C215" s="14" t="s">
        <v>264</v>
      </c>
      <c r="D215" s="4" t="s">
        <v>207</v>
      </c>
      <c r="E215" s="15">
        <v>24.5</v>
      </c>
    </row>
    <row r="216" spans="3:5" x14ac:dyDescent="0.25">
      <c r="C216" s="14" t="s">
        <v>264</v>
      </c>
      <c r="D216" s="4" t="s">
        <v>208</v>
      </c>
      <c r="E216" s="15">
        <v>16.14</v>
      </c>
    </row>
    <row r="217" spans="3:5" x14ac:dyDescent="0.25">
      <c r="C217" s="14" t="s">
        <v>264</v>
      </c>
      <c r="D217" s="4" t="s">
        <v>209</v>
      </c>
      <c r="E217" s="15">
        <v>24.41</v>
      </c>
    </row>
    <row r="218" spans="3:5" x14ac:dyDescent="0.25">
      <c r="C218" s="14" t="s">
        <v>264</v>
      </c>
      <c r="D218" s="4" t="s">
        <v>210</v>
      </c>
      <c r="E218" s="15">
        <v>27.06</v>
      </c>
    </row>
    <row r="219" spans="3:5" x14ac:dyDescent="0.25">
      <c r="C219" s="14" t="s">
        <v>264</v>
      </c>
      <c r="D219" s="4" t="s">
        <v>211</v>
      </c>
      <c r="E219" s="15">
        <v>18.739999999999998</v>
      </c>
    </row>
    <row r="220" spans="3:5" x14ac:dyDescent="0.25">
      <c r="C220" s="14" t="s">
        <v>264</v>
      </c>
      <c r="D220" s="4" t="s">
        <v>212</v>
      </c>
      <c r="E220" s="15">
        <v>37.659999999999997</v>
      </c>
    </row>
    <row r="221" spans="3:5" x14ac:dyDescent="0.25">
      <c r="C221" s="14" t="s">
        <v>264</v>
      </c>
      <c r="D221" s="4" t="s">
        <v>213</v>
      </c>
      <c r="E221" s="15">
        <v>20.239999999999998</v>
      </c>
    </row>
    <row r="222" spans="3:5" x14ac:dyDescent="0.25">
      <c r="C222" s="14" t="s">
        <v>264</v>
      </c>
      <c r="D222" s="4" t="s">
        <v>214</v>
      </c>
      <c r="E222" s="15">
        <v>27.84</v>
      </c>
    </row>
    <row r="223" spans="3:5" x14ac:dyDescent="0.25">
      <c r="C223" s="14" t="s">
        <v>264</v>
      </c>
      <c r="D223" s="4" t="s">
        <v>215</v>
      </c>
      <c r="E223" s="15">
        <v>23.35</v>
      </c>
    </row>
    <row r="224" spans="3:5" x14ac:dyDescent="0.25">
      <c r="C224" s="14" t="s">
        <v>264</v>
      </c>
      <c r="D224" s="4" t="s">
        <v>216</v>
      </c>
      <c r="E224" s="15">
        <v>18.5</v>
      </c>
    </row>
    <row r="225" spans="3:5" x14ac:dyDescent="0.25">
      <c r="C225" s="14" t="s">
        <v>264</v>
      </c>
      <c r="D225" s="4" t="s">
        <v>217</v>
      </c>
      <c r="E225" s="15">
        <v>28.31</v>
      </c>
    </row>
    <row r="226" spans="3:5" x14ac:dyDescent="0.25">
      <c r="C226" s="14" t="s">
        <v>264</v>
      </c>
      <c r="D226" s="4" t="s">
        <v>218</v>
      </c>
      <c r="E226" s="15">
        <v>35.65</v>
      </c>
    </row>
    <row r="227" spans="3:5" x14ac:dyDescent="0.25">
      <c r="C227" s="14" t="s">
        <v>264</v>
      </c>
      <c r="D227" s="4" t="s">
        <v>219</v>
      </c>
      <c r="E227" s="15">
        <v>33.72</v>
      </c>
    </row>
    <row r="228" spans="3:5" x14ac:dyDescent="0.25">
      <c r="C228" s="14" t="s">
        <v>264</v>
      </c>
      <c r="D228" s="4" t="s">
        <v>220</v>
      </c>
      <c r="E228" s="15">
        <v>30.11</v>
      </c>
    </row>
    <row r="229" spans="3:5" x14ac:dyDescent="0.25">
      <c r="C229" s="14" t="s">
        <v>264</v>
      </c>
      <c r="D229" s="4" t="s">
        <v>221</v>
      </c>
      <c r="E229" s="15">
        <v>29.53</v>
      </c>
    </row>
    <row r="230" spans="3:5" x14ac:dyDescent="0.25">
      <c r="C230" s="14" t="s">
        <v>264</v>
      </c>
      <c r="D230" s="4" t="s">
        <v>222</v>
      </c>
      <c r="E230" s="15">
        <v>29.11</v>
      </c>
    </row>
    <row r="231" spans="3:5" x14ac:dyDescent="0.25">
      <c r="C231" s="14" t="s">
        <v>264</v>
      </c>
      <c r="D231" s="4" t="s">
        <v>223</v>
      </c>
      <c r="E231" s="15">
        <v>39.83</v>
      </c>
    </row>
    <row r="232" spans="3:5" x14ac:dyDescent="0.25">
      <c r="C232" s="14" t="s">
        <v>264</v>
      </c>
      <c r="D232" s="4" t="s">
        <v>224</v>
      </c>
      <c r="E232" s="15">
        <v>19.059999999999999</v>
      </c>
    </row>
    <row r="233" spans="3:5" x14ac:dyDescent="0.25">
      <c r="C233" s="14" t="s">
        <v>264</v>
      </c>
      <c r="D233" s="4" t="s">
        <v>225</v>
      </c>
      <c r="E233" s="15">
        <v>17.239999999999998</v>
      </c>
    </row>
    <row r="234" spans="3:5" x14ac:dyDescent="0.25">
      <c r="C234" s="14" t="s">
        <v>264</v>
      </c>
      <c r="D234" s="4" t="s">
        <v>226</v>
      </c>
      <c r="E234" s="15">
        <v>21.51</v>
      </c>
    </row>
    <row r="235" spans="3:5" x14ac:dyDescent="0.25">
      <c r="C235" s="14" t="s">
        <v>264</v>
      </c>
      <c r="D235" s="4" t="s">
        <v>227</v>
      </c>
      <c r="E235" s="15">
        <v>28.23</v>
      </c>
    </row>
    <row r="236" spans="3:5" x14ac:dyDescent="0.25">
      <c r="C236" s="14" t="s">
        <v>264</v>
      </c>
      <c r="D236" s="4" t="s">
        <v>228</v>
      </c>
      <c r="E236" s="15">
        <v>14.7</v>
      </c>
    </row>
    <row r="237" spans="3:5" x14ac:dyDescent="0.25">
      <c r="C237" s="14" t="s">
        <v>264</v>
      </c>
      <c r="D237" s="4" t="s">
        <v>229</v>
      </c>
      <c r="E237" s="15">
        <v>20.84</v>
      </c>
    </row>
    <row r="238" spans="3:5" x14ac:dyDescent="0.25">
      <c r="C238" s="14" t="s">
        <v>264</v>
      </c>
      <c r="D238" s="4" t="s">
        <v>230</v>
      </c>
      <c r="E238" s="15">
        <v>37.54</v>
      </c>
    </row>
    <row r="239" spans="3:5" x14ac:dyDescent="0.25">
      <c r="C239" s="14" t="s">
        <v>264</v>
      </c>
      <c r="D239" s="4" t="s">
        <v>231</v>
      </c>
      <c r="E239" s="15">
        <v>30.32</v>
      </c>
    </row>
    <row r="240" spans="3:5" x14ac:dyDescent="0.25">
      <c r="C240" s="14" t="s">
        <v>264</v>
      </c>
      <c r="D240" s="4" t="s">
        <v>232</v>
      </c>
      <c r="E240" s="15">
        <v>17.78</v>
      </c>
    </row>
    <row r="241" spans="3:5" x14ac:dyDescent="0.25">
      <c r="C241" s="14" t="s">
        <v>264</v>
      </c>
      <c r="D241" s="4" t="s">
        <v>30</v>
      </c>
      <c r="E241" s="15">
        <v>2.81</v>
      </c>
    </row>
    <row r="242" spans="3:5" x14ac:dyDescent="0.25">
      <c r="C242" s="14" t="s">
        <v>264</v>
      </c>
      <c r="D242" s="4" t="s">
        <v>29</v>
      </c>
      <c r="E242" s="15">
        <v>4.46</v>
      </c>
    </row>
    <row r="243" spans="3:5" x14ac:dyDescent="0.25">
      <c r="C243" s="14" t="s">
        <v>264</v>
      </c>
      <c r="D243" s="4" t="s">
        <v>28</v>
      </c>
      <c r="E243" s="15">
        <v>1.57</v>
      </c>
    </row>
    <row r="244" spans="3:5" x14ac:dyDescent="0.25">
      <c r="C244" s="14" t="s">
        <v>264</v>
      </c>
      <c r="D244" s="4" t="s">
        <v>27</v>
      </c>
      <c r="E244" s="15">
        <v>1.86</v>
      </c>
    </row>
    <row r="245" spans="3:5" x14ac:dyDescent="0.25">
      <c r="C245" s="14" t="s">
        <v>264</v>
      </c>
      <c r="D245" s="4" t="s">
        <v>233</v>
      </c>
      <c r="E245" s="15">
        <v>22.58</v>
      </c>
    </row>
    <row r="246" spans="3:5" x14ac:dyDescent="0.25">
      <c r="C246" s="14" t="s">
        <v>264</v>
      </c>
      <c r="D246" s="4" t="s">
        <v>234</v>
      </c>
      <c r="E246" s="15">
        <v>15.5</v>
      </c>
    </row>
    <row r="247" spans="3:5" x14ac:dyDescent="0.25">
      <c r="C247" s="14" t="s">
        <v>264</v>
      </c>
      <c r="D247" s="4" t="s">
        <v>235</v>
      </c>
      <c r="E247" s="15">
        <v>14.88</v>
      </c>
    </row>
    <row r="248" spans="3:5" x14ac:dyDescent="0.25">
      <c r="C248" s="14" t="s">
        <v>264</v>
      </c>
      <c r="D248" s="4" t="s">
        <v>236</v>
      </c>
      <c r="E248" s="15">
        <v>30.19</v>
      </c>
    </row>
    <row r="249" spans="3:5" x14ac:dyDescent="0.25">
      <c r="C249" s="14" t="s">
        <v>264</v>
      </c>
      <c r="D249" s="4" t="s">
        <v>237</v>
      </c>
      <c r="E249" s="15">
        <v>13.13</v>
      </c>
    </row>
    <row r="250" spans="3:5" x14ac:dyDescent="0.25">
      <c r="C250" s="14" t="s">
        <v>264</v>
      </c>
      <c r="D250" s="4" t="s">
        <v>238</v>
      </c>
      <c r="E250" s="15">
        <v>12.59</v>
      </c>
    </row>
    <row r="251" spans="3:5" x14ac:dyDescent="0.25">
      <c r="C251" s="14" t="s">
        <v>264</v>
      </c>
      <c r="D251" s="4" t="s">
        <v>239</v>
      </c>
      <c r="E251" s="15">
        <v>29.69</v>
      </c>
    </row>
    <row r="252" spans="3:5" x14ac:dyDescent="0.25">
      <c r="C252" s="14" t="s">
        <v>264</v>
      </c>
      <c r="D252" s="4" t="s">
        <v>240</v>
      </c>
      <c r="E252" s="15">
        <v>25.91</v>
      </c>
    </row>
    <row r="253" spans="3:5" x14ac:dyDescent="0.25">
      <c r="C253" s="14" t="s">
        <v>264</v>
      </c>
      <c r="D253" s="4" t="s">
        <v>241</v>
      </c>
      <c r="E253" s="15">
        <v>26.72</v>
      </c>
    </row>
    <row r="254" spans="3:5" x14ac:dyDescent="0.25">
      <c r="C254" s="14" t="s">
        <v>264</v>
      </c>
      <c r="D254" s="4" t="s">
        <v>242</v>
      </c>
      <c r="E254" s="15">
        <v>27.45</v>
      </c>
    </row>
    <row r="255" spans="3:5" x14ac:dyDescent="0.25">
      <c r="C255" s="14" t="s">
        <v>264</v>
      </c>
      <c r="D255" s="4" t="s">
        <v>243</v>
      </c>
      <c r="E255" s="15">
        <v>29.78</v>
      </c>
    </row>
    <row r="256" spans="3:5" x14ac:dyDescent="0.25">
      <c r="C256" s="14" t="s">
        <v>264</v>
      </c>
      <c r="D256" s="4" t="s">
        <v>244</v>
      </c>
      <c r="E256" s="15">
        <v>35.35</v>
      </c>
    </row>
    <row r="257" spans="3:5" x14ac:dyDescent="0.25">
      <c r="C257" s="14" t="s">
        <v>264</v>
      </c>
      <c r="D257" s="4" t="s">
        <v>245</v>
      </c>
      <c r="E257" s="15">
        <v>30.97</v>
      </c>
    </row>
    <row r="258" spans="3:5" x14ac:dyDescent="0.25">
      <c r="C258" s="14" t="s">
        <v>264</v>
      </c>
      <c r="D258" s="4" t="s">
        <v>246</v>
      </c>
      <c r="E258" s="15">
        <v>19.62</v>
      </c>
    </row>
    <row r="259" spans="3:5" x14ac:dyDescent="0.25">
      <c r="C259" s="14" t="s">
        <v>264</v>
      </c>
      <c r="D259" s="4" t="s">
        <v>247</v>
      </c>
      <c r="E259" s="15">
        <v>24.73</v>
      </c>
    </row>
    <row r="260" spans="3:5" x14ac:dyDescent="0.25">
      <c r="C260" s="14" t="s">
        <v>264</v>
      </c>
      <c r="D260" s="4" t="s">
        <v>25</v>
      </c>
      <c r="E260" s="15">
        <v>0.87</v>
      </c>
    </row>
    <row r="261" spans="3:5" x14ac:dyDescent="0.25">
      <c r="C261" s="14" t="s">
        <v>264</v>
      </c>
      <c r="D261" s="5" t="s">
        <v>26</v>
      </c>
      <c r="E261" s="31">
        <v>2.5299999999999998</v>
      </c>
    </row>
    <row r="262" spans="3:5" x14ac:dyDescent="0.25">
      <c r="C262" s="14" t="s">
        <v>264</v>
      </c>
      <c r="D262" s="4" t="s">
        <v>248</v>
      </c>
      <c r="E262" s="15">
        <v>38.72</v>
      </c>
    </row>
    <row r="263" spans="3:5" x14ac:dyDescent="0.25">
      <c r="C263" s="14" t="s">
        <v>264</v>
      </c>
      <c r="D263" s="4" t="s">
        <v>249</v>
      </c>
      <c r="E263" s="15">
        <v>16.09</v>
      </c>
    </row>
    <row r="264" spans="3:5" x14ac:dyDescent="0.25">
      <c r="C264" s="14" t="s">
        <v>264</v>
      </c>
      <c r="D264" s="4" t="s">
        <v>250</v>
      </c>
      <c r="E264" s="15">
        <v>29.07</v>
      </c>
    </row>
    <row r="265" spans="3:5" x14ac:dyDescent="0.25">
      <c r="C265" s="14" t="s">
        <v>264</v>
      </c>
      <c r="D265" s="4" t="s">
        <v>251</v>
      </c>
      <c r="E265" s="15">
        <v>25.49</v>
      </c>
    </row>
    <row r="266" spans="3:5" x14ac:dyDescent="0.25">
      <c r="C266" s="14" t="s">
        <v>264</v>
      </c>
      <c r="D266" s="4" t="s">
        <v>252</v>
      </c>
      <c r="E266" s="15">
        <v>35.74</v>
      </c>
    </row>
    <row r="267" spans="3:5" x14ac:dyDescent="0.25">
      <c r="C267" s="14" t="s">
        <v>264</v>
      </c>
      <c r="D267" s="4" t="s">
        <v>253</v>
      </c>
      <c r="E267" s="15">
        <v>15.87</v>
      </c>
    </row>
    <row r="268" spans="3:5" x14ac:dyDescent="0.25">
      <c r="C268" s="14" t="s">
        <v>264</v>
      </c>
      <c r="D268" s="4" t="s">
        <v>254</v>
      </c>
      <c r="E268" s="15">
        <v>29.48</v>
      </c>
    </row>
    <row r="269" spans="3:5" x14ac:dyDescent="0.25">
      <c r="C269" s="14" t="s">
        <v>264</v>
      </c>
      <c r="D269" s="4" t="s">
        <v>255</v>
      </c>
      <c r="E269" s="15">
        <v>18.8</v>
      </c>
    </row>
    <row r="270" spans="3:5" ht="15.75" thickBot="1" x14ac:dyDescent="0.3">
      <c r="C270" s="16" t="s">
        <v>264</v>
      </c>
      <c r="D270" s="32" t="s">
        <v>112</v>
      </c>
      <c r="E270" s="18">
        <f>SUM(E209:E269)</f>
        <v>1296.9499999999998</v>
      </c>
    </row>
    <row r="271" spans="3:5" ht="15.75" thickBot="1" x14ac:dyDescent="0.3">
      <c r="C271" s="33" t="s">
        <v>256</v>
      </c>
      <c r="D271" s="34" t="s">
        <v>113</v>
      </c>
      <c r="E271" s="35">
        <v>1707.56</v>
      </c>
    </row>
    <row r="272" spans="3:5" x14ac:dyDescent="0.25">
      <c r="C272" s="38" t="s">
        <v>257</v>
      </c>
      <c r="D272" s="29" t="s">
        <v>113</v>
      </c>
      <c r="E272" s="39">
        <v>1923.42</v>
      </c>
    </row>
    <row r="273" spans="3:5" ht="18.75" x14ac:dyDescent="0.25">
      <c r="C273" s="41" t="s">
        <v>265</v>
      </c>
      <c r="D273" s="41"/>
      <c r="E273" s="40">
        <f>SUM(E272+E271+E270+E208+E140+E65+E64+E63+E62+E61)</f>
        <v>15225.66</v>
      </c>
    </row>
    <row r="274" spans="3:5" x14ac:dyDescent="0.25">
      <c r="C274" s="8"/>
      <c r="D274" s="9"/>
      <c r="E274" s="9"/>
    </row>
    <row r="275" spans="3:5" x14ac:dyDescent="0.25">
      <c r="C275" s="8"/>
      <c r="D275" s="9"/>
      <c r="E275" s="9"/>
    </row>
    <row r="276" spans="3:5" x14ac:dyDescent="0.25">
      <c r="C276" s="6"/>
      <c r="D276" s="7"/>
      <c r="E276" s="7"/>
    </row>
  </sheetData>
  <mergeCells count="1">
    <mergeCell ref="C273:D273"/>
  </mergeCells>
  <pageMargins left="0.7" right="0.7" top="0.75" bottom="0.75" header="0.3" footer="0.3"/>
  <pageSetup paperSize="9" scale="82" orientation="portrait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01</vt:lpstr>
      <vt:lpstr>'01'!Obszar_wydruku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N.Nowe Ramuki Ewelina Godzieba</dc:creator>
  <cp:lastModifiedBy>Ewelina Godzieba</cp:lastModifiedBy>
  <cp:lastPrinted>2021-06-01T12:25:01Z</cp:lastPrinted>
  <dcterms:created xsi:type="dcterms:W3CDTF">2020-06-26T05:59:57Z</dcterms:created>
  <dcterms:modified xsi:type="dcterms:W3CDTF">2021-06-01T12:31:14Z</dcterms:modified>
</cp:coreProperties>
</file>